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avid.mullin\Downloads\"/>
    </mc:Choice>
  </mc:AlternateContent>
  <xr:revisionPtr revIDLastSave="0" documentId="8_{6FD8DD4A-3AE7-4D50-B485-9EB80B95B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" sheetId="13" r:id="rId1"/>
    <sheet name="Women" sheetId="19" r:id="rId2"/>
    <sheet name="Junior Men" sheetId="17" r:id="rId3"/>
    <sheet name="Junior Women" sheetId="18" r:id="rId4"/>
    <sheet name="Points" sheetId="4" r:id="rId5"/>
  </sheets>
  <definedNames>
    <definedName name="_xlnm._FilterDatabase" localSheetId="2" hidden="1">'Junior Men'!$B$3:$L$23</definedName>
    <definedName name="_xlnm._FilterDatabase" localSheetId="3" hidden="1">'Junior Women'!$B$3:$L$20</definedName>
    <definedName name="_xlnm._FilterDatabase" localSheetId="0" hidden="1">Men!$B$3:$L$33</definedName>
    <definedName name="_xlnm._FilterDatabase" localSheetId="1" hidden="1">Women!$B$3:$L$22</definedName>
    <definedName name="_xlnm.Print_Area" localSheetId="2">'Junior Men'!$A$1:$L$23</definedName>
    <definedName name="_xlnm.Print_Area" localSheetId="3">'Junior Women'!$A$1:$L$23</definedName>
    <definedName name="_xlnm.Print_Area" localSheetId="0">Men!$A$1:$L$33</definedName>
    <definedName name="_xlnm.Print_Area" localSheetId="4">Points!$A$1:$D$23</definedName>
    <definedName name="_xlnm.Print_Area" localSheetId="1">Women!$A$1:$L$22</definedName>
    <definedName name="_xlnm.Print_Titles" localSheetId="2">'Junior Men'!$1:$3</definedName>
    <definedName name="_xlnm.Print_Titles" localSheetId="3">'Junior Women'!$1:$3</definedName>
    <definedName name="_xlnm.Print_Titles" localSheetId="0">Men!$1:$3</definedName>
    <definedName name="_xlnm.Print_Titles" localSheetId="1">Women!$1:$3</definedName>
    <definedName name="Rid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9" l="1"/>
  <c r="L38" i="19"/>
  <c r="L35" i="19"/>
  <c r="L34" i="19"/>
  <c r="L33" i="19"/>
  <c r="L31" i="19"/>
  <c r="L25" i="19"/>
  <c r="L22" i="19"/>
  <c r="L66" i="13"/>
  <c r="L71" i="13"/>
  <c r="L63" i="13"/>
  <c r="L70" i="13"/>
  <c r="L74" i="13"/>
  <c r="L78" i="13"/>
  <c r="L51" i="13"/>
  <c r="L55" i="13"/>
  <c r="L59" i="13"/>
  <c r="L48" i="13"/>
  <c r="L42" i="13"/>
  <c r="L31" i="13"/>
  <c r="L39" i="13"/>
  <c r="L16" i="13"/>
  <c r="L79" i="13"/>
  <c r="L75" i="13"/>
  <c r="L32" i="13"/>
  <c r="L21" i="13"/>
  <c r="L45" i="13"/>
  <c r="L57" i="13"/>
  <c r="L60" i="13"/>
  <c r="L18" i="13"/>
  <c r="L32" i="19"/>
  <c r="L21" i="19"/>
  <c r="L28" i="19"/>
  <c r="L29" i="19"/>
  <c r="L9" i="19"/>
  <c r="L24" i="19"/>
  <c r="L18" i="19"/>
  <c r="L25" i="13"/>
  <c r="L7" i="13"/>
  <c r="L37" i="13"/>
  <c r="L17" i="13"/>
  <c r="L46" i="13"/>
  <c r="L58" i="13"/>
  <c r="L61" i="13"/>
  <c r="L68" i="13"/>
  <c r="L76" i="13"/>
  <c r="L67" i="13"/>
  <c r="L46" i="19"/>
  <c r="L43" i="19"/>
  <c r="L45" i="19"/>
  <c r="L42" i="19"/>
  <c r="L6" i="19"/>
  <c r="L37" i="19"/>
  <c r="L39" i="19"/>
  <c r="L26" i="19"/>
  <c r="L12" i="19"/>
  <c r="L27" i="19"/>
  <c r="L10" i="19"/>
  <c r="L5" i="18"/>
  <c r="L44" i="19"/>
  <c r="L73" i="13"/>
  <c r="L69" i="13"/>
  <c r="L65" i="13"/>
  <c r="L62" i="13"/>
  <c r="L27" i="13"/>
  <c r="L54" i="13"/>
  <c r="L47" i="13"/>
  <c r="L24" i="13"/>
  <c r="L36" i="13"/>
  <c r="L22" i="13"/>
  <c r="L12" i="13"/>
  <c r="L49" i="13"/>
  <c r="L80" i="13"/>
  <c r="L6" i="13"/>
  <c r="L77" i="13"/>
  <c r="L72" i="13"/>
  <c r="L15" i="13"/>
  <c r="L64" i="13"/>
  <c r="L23" i="13"/>
  <c r="L11" i="13"/>
  <c r="L19" i="13"/>
  <c r="L56" i="13"/>
  <c r="L28" i="13"/>
  <c r="L53" i="13"/>
  <c r="L52" i="13"/>
  <c r="L4" i="18"/>
  <c r="L5" i="13"/>
  <c r="L21" i="18"/>
  <c r="L22" i="18"/>
  <c r="L23" i="18"/>
  <c r="L40" i="19"/>
  <c r="L36" i="19"/>
  <c r="L20" i="19"/>
  <c r="L11" i="19"/>
  <c r="L30" i="19"/>
  <c r="L19" i="19"/>
  <c r="L17" i="19"/>
  <c r="L23" i="19"/>
  <c r="L13" i="19"/>
  <c r="L16" i="19"/>
  <c r="L14" i="19"/>
  <c r="L8" i="19"/>
  <c r="L5" i="19"/>
  <c r="L15" i="19"/>
  <c r="L4" i="19"/>
  <c r="L7" i="19"/>
  <c r="L20" i="18"/>
  <c r="L19" i="18"/>
  <c r="L18" i="18"/>
  <c r="L17" i="18"/>
  <c r="L16" i="18"/>
  <c r="L15" i="18"/>
  <c r="L14" i="18"/>
  <c r="L13" i="18"/>
  <c r="L12" i="18"/>
  <c r="L11" i="18"/>
  <c r="L7" i="18"/>
  <c r="L8" i="18"/>
  <c r="L10" i="18"/>
  <c r="L9" i="18"/>
  <c r="L6" i="18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7" i="17"/>
  <c r="L10" i="17"/>
  <c r="L9" i="17"/>
  <c r="L8" i="17"/>
  <c r="L6" i="17"/>
  <c r="L5" i="17"/>
  <c r="L4" i="17"/>
  <c r="L29" i="13"/>
  <c r="L26" i="13"/>
  <c r="L20" i="13"/>
  <c r="L41" i="13"/>
  <c r="L44" i="13"/>
  <c r="L13" i="13"/>
  <c r="L10" i="13"/>
  <c r="L43" i="13"/>
  <c r="L35" i="13"/>
  <c r="L50" i="13"/>
  <c r="L33" i="13"/>
  <c r="L30" i="13"/>
  <c r="L38" i="13"/>
  <c r="L40" i="13"/>
  <c r="L34" i="13"/>
  <c r="L14" i="13"/>
  <c r="L9" i="13"/>
  <c r="L8" i="13"/>
  <c r="L4" i="13"/>
</calcChain>
</file>

<file path=xl/sharedStrings.xml><?xml version="1.0" encoding="utf-8"?>
<sst xmlns="http://schemas.openxmlformats.org/spreadsheetml/2006/main" count="675" uniqueCount="324">
  <si>
    <t>Donal Crowley Memorial - Round 1</t>
  </si>
  <si>
    <t>Des Hanlon Memorial - Round 2</t>
  </si>
  <si>
    <t>Brian O'Loughlin Memorial - Round 3</t>
  </si>
  <si>
    <t>Meath Grand Prix - Round 4</t>
  </si>
  <si>
    <t>John Drumm Cup - Round 5</t>
  </si>
  <si>
    <t>Mullingar Grand Prix - Round 6</t>
  </si>
  <si>
    <t>Alan Towell Memorial - Round 7</t>
  </si>
  <si>
    <t>Results</t>
  </si>
  <si>
    <t>Men</t>
  </si>
  <si>
    <t>Pos</t>
  </si>
  <si>
    <t>Firstname</t>
  </si>
  <si>
    <t>Surname</t>
  </si>
  <si>
    <t>Club Name</t>
  </si>
  <si>
    <t>Pts</t>
  </si>
  <si>
    <t>Total</t>
  </si>
  <si>
    <t>Conn</t>
  </si>
  <si>
    <t>McDunphy</t>
  </si>
  <si>
    <t>Lucan CRC</t>
  </si>
  <si>
    <t>-</t>
  </si>
  <si>
    <t>Daire</t>
  </si>
  <si>
    <t>Feeley</t>
  </si>
  <si>
    <t>All Human - Velo Revolution RT</t>
  </si>
  <si>
    <t>Jason</t>
  </si>
  <si>
    <t>Kenny</t>
  </si>
  <si>
    <t>UCD CC</t>
  </si>
  <si>
    <t xml:space="preserve"> </t>
  </si>
  <si>
    <t>Liam</t>
  </si>
  <si>
    <t>Crowley</t>
  </si>
  <si>
    <t>Aaron</t>
  </si>
  <si>
    <t>Wade</t>
  </si>
  <si>
    <t>Cortizo Aluminium Team</t>
  </si>
  <si>
    <t>Luke</t>
  </si>
  <si>
    <t>Smith</t>
  </si>
  <si>
    <t>Moynalty CC</t>
  </si>
  <si>
    <t>Killian</t>
  </si>
  <si>
    <t>O'Brien</t>
  </si>
  <si>
    <t>Orwell Wheelers CC</t>
  </si>
  <si>
    <t>Evaldas</t>
  </si>
  <si>
    <t>Stankevicius</t>
  </si>
  <si>
    <t>Greenmount CA</t>
  </si>
  <si>
    <t>Conor</t>
  </si>
  <si>
    <t>Halvey</t>
  </si>
  <si>
    <t>Four Masters CC</t>
  </si>
  <si>
    <t>Mark</t>
  </si>
  <si>
    <t>McGinley</t>
  </si>
  <si>
    <t>Matthew</t>
  </si>
  <si>
    <t>Devins</t>
  </si>
  <si>
    <t>Team Dan Morrissey - Primor</t>
  </si>
  <si>
    <t>Richard</t>
  </si>
  <si>
    <t>Maes</t>
  </si>
  <si>
    <t>Eoin</t>
  </si>
  <si>
    <t>Kelly</t>
  </si>
  <si>
    <t>Shannon</t>
  </si>
  <si>
    <t>Burren CC</t>
  </si>
  <si>
    <t>Lindsay</t>
  </si>
  <si>
    <t>Watson</t>
  </si>
  <si>
    <t>Powerhouse Sport</t>
  </si>
  <si>
    <t>Darnell</t>
  </si>
  <si>
    <t>Moore</t>
  </si>
  <si>
    <t>Team Caldwell Cycles</t>
  </si>
  <si>
    <t>Jamie</t>
  </si>
  <si>
    <t>Meehan</t>
  </si>
  <si>
    <t>Brocar Ale</t>
  </si>
  <si>
    <t>Cillian</t>
  </si>
  <si>
    <t>Murphy</t>
  </si>
  <si>
    <t>Galway Bay CC</t>
  </si>
  <si>
    <t>Tim</t>
  </si>
  <si>
    <t>Walton</t>
  </si>
  <si>
    <t>James</t>
  </si>
  <si>
    <t>O'Sullivan</t>
  </si>
  <si>
    <t>Blarney CC</t>
  </si>
  <si>
    <t>Odhran</t>
  </si>
  <si>
    <t>Doogan</t>
  </si>
  <si>
    <t>Gareth</t>
  </si>
  <si>
    <t>O'Neill</t>
  </si>
  <si>
    <t>Team PB Performance</t>
  </si>
  <si>
    <t>Patrick</t>
  </si>
  <si>
    <t>O'Loughlin</t>
  </si>
  <si>
    <t>Panduit Carrick Wheelers</t>
  </si>
  <si>
    <t>Dermot</t>
  </si>
  <si>
    <t>Radford</t>
  </si>
  <si>
    <t>Black House Racing</t>
  </si>
  <si>
    <t>Adam</t>
  </si>
  <si>
    <t>Gilsenan</t>
  </si>
  <si>
    <t>Arabay Vas Team</t>
  </si>
  <si>
    <t>George</t>
  </si>
  <si>
    <t>Peden</t>
  </si>
  <si>
    <t>Willem</t>
  </si>
  <si>
    <t>O'Connor</t>
  </si>
  <si>
    <t>JEGG-DJR Academy</t>
  </si>
  <si>
    <t>Paul</t>
  </si>
  <si>
    <t>Kennedy</t>
  </si>
  <si>
    <t>Cal</t>
  </si>
  <si>
    <t>Tutty</t>
  </si>
  <si>
    <t>Dungarvan CC</t>
  </si>
  <si>
    <t>Fermoy CC</t>
  </si>
  <si>
    <t>Dean</t>
  </si>
  <si>
    <t>Harvey</t>
  </si>
  <si>
    <t>Unattached Leinster</t>
  </si>
  <si>
    <t>Samual</t>
  </si>
  <si>
    <t>Moloney</t>
  </si>
  <si>
    <t xml:space="preserve">Javan </t>
  </si>
  <si>
    <t>Nulty</t>
  </si>
  <si>
    <t>Un-Attached Leinster</t>
  </si>
  <si>
    <t>JB</t>
  </si>
  <si>
    <t>Kilcullen Cycling Club - Murphy Geospatial</t>
  </si>
  <si>
    <t>Casey</t>
  </si>
  <si>
    <t>Anexo Group RT</t>
  </si>
  <si>
    <t>Maxwell</t>
  </si>
  <si>
    <t>Hereward</t>
  </si>
  <si>
    <t>360 Official Cycling</t>
  </si>
  <si>
    <t>Ruairi</t>
  </si>
  <si>
    <t>Byrne</t>
  </si>
  <si>
    <t>UCD Cycling Club</t>
  </si>
  <si>
    <t>Matteo</t>
  </si>
  <si>
    <t>Cigala</t>
  </si>
  <si>
    <t>Quillan</t>
  </si>
  <si>
    <t>Donnelly</t>
  </si>
  <si>
    <t>Usher Irish Road Club</t>
  </si>
  <si>
    <t>Oisin</t>
  </si>
  <si>
    <t>Ferrity</t>
  </si>
  <si>
    <t>Cian</t>
  </si>
  <si>
    <t>Keogh</t>
  </si>
  <si>
    <t>Joel</t>
  </si>
  <si>
    <t>Rafferty</t>
  </si>
  <si>
    <t>Derek</t>
  </si>
  <si>
    <t>Burke</t>
  </si>
  <si>
    <t>Challenge CC</t>
  </si>
  <si>
    <t>Charlie</t>
  </si>
  <si>
    <t>Holt</t>
  </si>
  <si>
    <t>Leo</t>
  </si>
  <si>
    <t>Doyle</t>
  </si>
  <si>
    <t>DB CC</t>
  </si>
  <si>
    <t>Jack</t>
  </si>
  <si>
    <t>Conroy</t>
  </si>
  <si>
    <t>Bray Wheelers</t>
  </si>
  <si>
    <t>Sean</t>
  </si>
  <si>
    <t>Landers</t>
  </si>
  <si>
    <t>Sam</t>
  </si>
  <si>
    <t>Bolger</t>
  </si>
  <si>
    <t>Killarney CC</t>
  </si>
  <si>
    <t>Padraig</t>
  </si>
  <si>
    <t>Newcastle West CC</t>
  </si>
  <si>
    <t>Kevin</t>
  </si>
  <si>
    <t>Leech</t>
  </si>
  <si>
    <t>Drogheda Wheelers</t>
  </si>
  <si>
    <t>Dowling</t>
  </si>
  <si>
    <t>Phillips</t>
  </si>
  <si>
    <t>All human/VeloRevolution RT</t>
  </si>
  <si>
    <t xml:space="preserve">Simon </t>
  </si>
  <si>
    <t>Ryan</t>
  </si>
  <si>
    <t>Peter</t>
  </si>
  <si>
    <t>Kirwan</t>
  </si>
  <si>
    <t xml:space="preserve"> Daniel</t>
  </si>
  <si>
    <t>Yon Hin</t>
  </si>
  <si>
    <t>Bialini Team Global</t>
  </si>
  <si>
    <t>Lenehan</t>
  </si>
  <si>
    <t>Spellman Dublin Port</t>
  </si>
  <si>
    <t>Bryan</t>
  </si>
  <si>
    <t>Nolan</t>
  </si>
  <si>
    <t>Eugene</t>
  </si>
  <si>
    <t>Murtagh</t>
  </si>
  <si>
    <t>Lucan Cycling Road Club</t>
  </si>
  <si>
    <t>Pinfield</t>
  </si>
  <si>
    <t>Joyce</t>
  </si>
  <si>
    <t>Colin</t>
  </si>
  <si>
    <t>Clavin</t>
  </si>
  <si>
    <t>Streamstown Cycling Club</t>
  </si>
  <si>
    <t>Delaney</t>
  </si>
  <si>
    <t>Ciaran</t>
  </si>
  <si>
    <t>Maguire</t>
  </si>
  <si>
    <t>Dan Morrissey-Primor by Pissei</t>
  </si>
  <si>
    <t>Daniel</t>
  </si>
  <si>
    <t>Bresnan</t>
  </si>
  <si>
    <t>Niall</t>
  </si>
  <si>
    <t>McLoughlin</t>
  </si>
  <si>
    <t>Westport Covey Wheelers CC</t>
  </si>
  <si>
    <t>Michael</t>
  </si>
  <si>
    <t>Gammell</t>
  </si>
  <si>
    <t>Curtis</t>
  </si>
  <si>
    <t>Neill</t>
  </si>
  <si>
    <t>Karl</t>
  </si>
  <si>
    <t>Benson</t>
  </si>
  <si>
    <t>Castlebar CC</t>
  </si>
  <si>
    <t>Mikey</t>
  </si>
  <si>
    <t>Flaherty</t>
  </si>
  <si>
    <t>Team Dan Morrissey - PBP</t>
  </si>
  <si>
    <t>Darragh</t>
  </si>
  <si>
    <t>McGee</t>
  </si>
  <si>
    <t>Aureliusz</t>
  </si>
  <si>
    <t>Klus</t>
  </si>
  <si>
    <t>Stamullen RC</t>
  </si>
  <si>
    <t>Joseph</t>
  </si>
  <si>
    <t>Mullen</t>
  </si>
  <si>
    <t>Navan RC</t>
  </si>
  <si>
    <t>Deimantas</t>
  </si>
  <si>
    <t>Syvis</t>
  </si>
  <si>
    <t>O'Donovan</t>
  </si>
  <si>
    <t>McEneaney</t>
  </si>
  <si>
    <t>Moynalty Cycling Club</t>
  </si>
  <si>
    <t>Women</t>
  </si>
  <si>
    <t>Jemma</t>
  </si>
  <si>
    <t>Spiers</t>
  </si>
  <si>
    <t>North Down CC</t>
  </si>
  <si>
    <t>Caoimhe</t>
  </si>
  <si>
    <t>Belco Van Eyck</t>
  </si>
  <si>
    <t>Jennifer</t>
  </si>
  <si>
    <t>Neenan</t>
  </si>
  <si>
    <t>Un-attached Leinster</t>
  </si>
  <si>
    <t>Aoife</t>
  </si>
  <si>
    <t>Spellman-Dublin Port</t>
  </si>
  <si>
    <t>Yvonne</t>
  </si>
  <si>
    <t>Doran</t>
  </si>
  <si>
    <t>Orwell Wheelers Cycling Club</t>
  </si>
  <si>
    <t>Clodagh</t>
  </si>
  <si>
    <t>Ní Ghallchóir</t>
  </si>
  <si>
    <t xml:space="preserve">Imogen </t>
  </si>
  <si>
    <t>Cotter</t>
  </si>
  <si>
    <t>Fenix-Deceuninck</t>
  </si>
  <si>
    <t>Orla</t>
  </si>
  <si>
    <t>Walsh</t>
  </si>
  <si>
    <t xml:space="preserve">Linda </t>
  </si>
  <si>
    <t>Spin the Bean Power by Coffee</t>
  </si>
  <si>
    <t>Niamh</t>
  </si>
  <si>
    <t>O'Dwyer</t>
  </si>
  <si>
    <t>Ella</t>
  </si>
  <si>
    <t>Doherty</t>
  </si>
  <si>
    <t>Erin</t>
  </si>
  <si>
    <t>Creighton</t>
  </si>
  <si>
    <t>McConvey Cycles</t>
  </si>
  <si>
    <t>Hannah</t>
  </si>
  <si>
    <t>Hayes</t>
  </si>
  <si>
    <t>TC Racing</t>
  </si>
  <si>
    <t>Mary</t>
  </si>
  <si>
    <t>Corless</t>
  </si>
  <si>
    <t>Carthach</t>
  </si>
  <si>
    <t>McCarthy</t>
  </si>
  <si>
    <t>Blarney</t>
  </si>
  <si>
    <t>Darcey</t>
  </si>
  <si>
    <t>Harkness</t>
  </si>
  <si>
    <t>VC Glendale</t>
  </si>
  <si>
    <t>Shauna</t>
  </si>
  <si>
    <t>Finn</t>
  </si>
  <si>
    <t>Arcane CT</t>
  </si>
  <si>
    <t>Deirdre</t>
  </si>
  <si>
    <t>West Clare</t>
  </si>
  <si>
    <t>Catherine</t>
  </si>
  <si>
    <t>Sands</t>
  </si>
  <si>
    <t>Newry Wheelers CC</t>
  </si>
  <si>
    <t>Rhiannon</t>
  </si>
  <si>
    <t>Dolan</t>
  </si>
  <si>
    <t>Cuchulainn CC</t>
  </si>
  <si>
    <t>Aine</t>
  </si>
  <si>
    <t>Annalise</t>
  </si>
  <si>
    <t>Longcourt Hotel - NCW Wheelers</t>
  </si>
  <si>
    <t>Greta</t>
  </si>
  <si>
    <t>Lawless</t>
  </si>
  <si>
    <t>WORC</t>
  </si>
  <si>
    <t xml:space="preserve">Eve </t>
  </si>
  <si>
    <t xml:space="preserve">McCrystal </t>
  </si>
  <si>
    <t xml:space="preserve">Bellurgan Wheelers </t>
  </si>
  <si>
    <t>Mia</t>
  </si>
  <si>
    <t>Brother UK-Orientatior</t>
  </si>
  <si>
    <t>Lisa</t>
  </si>
  <si>
    <t>Staplebroek</t>
  </si>
  <si>
    <t>Un attached</t>
  </si>
  <si>
    <t>Lauren</t>
  </si>
  <si>
    <t>Garvey</t>
  </si>
  <si>
    <t>Armagh Down CC</t>
  </si>
  <si>
    <t>Claire</t>
  </si>
  <si>
    <t>Greenmount</t>
  </si>
  <si>
    <t>Lorna</t>
  </si>
  <si>
    <t>Farrell</t>
  </si>
  <si>
    <t>Lynx CC</t>
  </si>
  <si>
    <t>Kate</t>
  </si>
  <si>
    <t>Sliabh Luchra</t>
  </si>
  <si>
    <t xml:space="preserve">Ciara </t>
  </si>
  <si>
    <t>North Pole CC</t>
  </si>
  <si>
    <t>Cleo</t>
  </si>
  <si>
    <t>Dublin Wheelers</t>
  </si>
  <si>
    <t>Sienna</t>
  </si>
  <si>
    <t>Limerick CC</t>
  </si>
  <si>
    <t>Elena</t>
  </si>
  <si>
    <t>Wallace</t>
  </si>
  <si>
    <t>Harps CC</t>
  </si>
  <si>
    <t>Marine</t>
  </si>
  <si>
    <t>Elia</t>
  </si>
  <si>
    <t>UCD</t>
  </si>
  <si>
    <t>Suzanne</t>
  </si>
  <si>
    <t>White</t>
  </si>
  <si>
    <t>Sorrento CC</t>
  </si>
  <si>
    <t>Reilly</t>
  </si>
  <si>
    <t>Zoe</t>
  </si>
  <si>
    <t>Grainne</t>
  </si>
  <si>
    <t>O'Callaghan</t>
  </si>
  <si>
    <t>Ciara</t>
  </si>
  <si>
    <t>Kinch</t>
  </si>
  <si>
    <t>Junior Men</t>
  </si>
  <si>
    <t>Junior Women</t>
  </si>
  <si>
    <t xml:space="preserve">Mia </t>
  </si>
  <si>
    <t xml:space="preserve">Elena </t>
  </si>
  <si>
    <t>Shakespeare</t>
  </si>
  <si>
    <t>Position</t>
  </si>
  <si>
    <t>2023 Points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</si>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</sst>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B696"/>
        <bgColor indexed="64"/>
      </patternFill>
    </fill>
    <fill>
      <patternFill patternType="solid">
        <fgColor rgb="FF56B696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top" textRotation="180" wrapText="1" readingOrder="1"/>
    </xf>
    <xf numFmtId="0" fontId="3" fillId="5" borderId="1" xfId="0" applyFont="1" applyFill="1" applyBorder="1" applyAlignment="1" applyProtection="1">
      <alignment horizontal="center" vertical="top" textRotation="180" wrapText="1" readingOrder="1"/>
      <protection locked="0"/>
    </xf>
    <xf numFmtId="0" fontId="7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 applyProtection="1">
      <alignment horizontal="center" vertical="center" readingOrder="1"/>
      <protection locked="0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/>
    </xf>
    <xf numFmtId="0" fontId="0" fillId="0" borderId="1" xfId="0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readingOrder="1"/>
    </xf>
    <xf numFmtId="0" fontId="13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12" fillId="0" borderId="1" xfId="0" applyFont="1" applyBorder="1"/>
    <xf numFmtId="0" fontId="9" fillId="4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2" fillId="0" borderId="6" xfId="0" applyFont="1" applyBorder="1"/>
    <xf numFmtId="0" fontId="12" fillId="0" borderId="6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6" fillId="0" borderId="1" xfId="0" applyFont="1" applyBorder="1"/>
    <xf numFmtId="0" fontId="11" fillId="0" borderId="0" xfId="0" applyFont="1"/>
    <xf numFmtId="0" fontId="1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6B696"/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9727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22C15-A54D-48B4-9DC2-0B699C20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704081" cy="231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3175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53D53-345F-4D2C-A5EE-2D279B6F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704081" cy="2328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10583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B088D-48E6-4D73-A9FE-6D31DC66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682914" cy="2328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10583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3F2459-7495-4623-ABEF-A43BEBB9B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682914" cy="2328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38100</xdr:rowOff>
    </xdr:from>
    <xdr:to>
      <xdr:col>3</xdr:col>
      <xdr:colOff>25400</xdr:colOff>
      <xdr:row>0</xdr:row>
      <xdr:rowOff>989734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CD316-D391-4F84-8630-B596E346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38100"/>
          <a:ext cx="1905000" cy="95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2C62-BECB-4D45-B98B-AEDC0046BACF}">
  <sheetPr>
    <pageSetUpPr fitToPage="1"/>
  </sheetPr>
  <dimension ref="A1:Q495"/>
  <sheetViews>
    <sheetView tabSelected="1" zoomScale="70" zoomScaleNormal="70" workbookViewId="0">
      <pane ySplit="3" topLeftCell="A4" activePane="bottomLeft" state="frozen"/>
      <selection activeCell="B1" sqref="B1"/>
      <selection pane="bottomLeft" activeCell="I8" sqref="I8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9" width="12.140625" style="1" customWidth="1"/>
    <col min="10" max="10" width="12.140625" style="67" customWidth="1"/>
    <col min="11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60"/>
      <c r="C1" s="60"/>
      <c r="D1" s="60"/>
      <c r="E1" s="10" t="s">
        <v>0</v>
      </c>
      <c r="F1" s="11" t="s">
        <v>1</v>
      </c>
      <c r="G1" s="11" t="s">
        <v>2</v>
      </c>
      <c r="H1" s="11" t="s">
        <v>3</v>
      </c>
      <c r="I1" s="10" t="s">
        <v>4</v>
      </c>
      <c r="J1" s="10" t="s">
        <v>5</v>
      </c>
      <c r="K1" s="10" t="s">
        <v>6</v>
      </c>
      <c r="L1" s="12" t="s">
        <v>7</v>
      </c>
    </row>
    <row r="2" spans="1:17" ht="26.25" x14ac:dyDescent="0.4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s="4" customFormat="1" ht="21" x14ac:dyDescent="0.35">
      <c r="A3" s="13" t="s">
        <v>9</v>
      </c>
      <c r="B3" s="13" t="s">
        <v>10</v>
      </c>
      <c r="C3" s="13" t="s">
        <v>11</v>
      </c>
      <c r="D3" s="14" t="s">
        <v>12</v>
      </c>
      <c r="E3" s="15" t="s">
        <v>13</v>
      </c>
      <c r="F3" s="15" t="s">
        <v>13</v>
      </c>
      <c r="G3" s="15" t="s">
        <v>13</v>
      </c>
      <c r="H3" s="15" t="s">
        <v>13</v>
      </c>
      <c r="I3" s="16" t="s">
        <v>13</v>
      </c>
      <c r="J3" s="16" t="s">
        <v>13</v>
      </c>
      <c r="K3" s="16" t="s">
        <v>13</v>
      </c>
      <c r="L3" s="17" t="s">
        <v>14</v>
      </c>
    </row>
    <row r="4" spans="1:17" s="24" customFormat="1" ht="39.950000000000003" customHeight="1" x14ac:dyDescent="0.25">
      <c r="A4" s="20">
        <v>1</v>
      </c>
      <c r="B4" s="21" t="s">
        <v>15</v>
      </c>
      <c r="C4" s="21" t="s">
        <v>16</v>
      </c>
      <c r="D4" s="21" t="s">
        <v>17</v>
      </c>
      <c r="E4" s="22">
        <v>35</v>
      </c>
      <c r="F4" s="22">
        <v>25</v>
      </c>
      <c r="G4" s="22" t="s">
        <v>18</v>
      </c>
      <c r="H4" s="22">
        <v>40</v>
      </c>
      <c r="I4" s="25">
        <v>40</v>
      </c>
      <c r="J4" s="25"/>
      <c r="K4" s="25"/>
      <c r="L4" s="19">
        <f>SUM(E4:K4)</f>
        <v>140</v>
      </c>
    </row>
    <row r="5" spans="1:17" s="24" customFormat="1" ht="39.950000000000003" customHeight="1" x14ac:dyDescent="0.25">
      <c r="A5" s="20">
        <v>2</v>
      </c>
      <c r="B5" s="21" t="s">
        <v>19</v>
      </c>
      <c r="C5" s="21" t="s">
        <v>20</v>
      </c>
      <c r="D5" s="21" t="s">
        <v>21</v>
      </c>
      <c r="E5" s="22">
        <v>40</v>
      </c>
      <c r="F5" s="28">
        <v>30</v>
      </c>
      <c r="G5" s="22">
        <v>10</v>
      </c>
      <c r="H5" s="22"/>
      <c r="I5" s="23"/>
      <c r="J5" s="23">
        <v>40</v>
      </c>
      <c r="K5" s="23"/>
      <c r="L5" s="19">
        <f>SUM(E5:K5)</f>
        <v>120</v>
      </c>
    </row>
    <row r="6" spans="1:17" s="24" customFormat="1" ht="39.950000000000003" customHeight="1" x14ac:dyDescent="0.25">
      <c r="A6" s="20">
        <v>3</v>
      </c>
      <c r="B6" s="21" t="s">
        <v>22</v>
      </c>
      <c r="C6" s="21" t="s">
        <v>23</v>
      </c>
      <c r="D6" s="21" t="s">
        <v>24</v>
      </c>
      <c r="E6" s="22" t="s">
        <v>18</v>
      </c>
      <c r="F6" s="22">
        <v>4</v>
      </c>
      <c r="G6" s="22">
        <v>16</v>
      </c>
      <c r="H6" s="22">
        <v>25</v>
      </c>
      <c r="I6" s="25">
        <v>19</v>
      </c>
      <c r="J6" s="23">
        <v>15</v>
      </c>
      <c r="K6" s="25"/>
      <c r="L6" s="19">
        <f>SUM(E6:K6)</f>
        <v>79</v>
      </c>
      <c r="Q6" s="24" t="s">
        <v>25</v>
      </c>
    </row>
    <row r="7" spans="1:17" s="24" customFormat="1" ht="39.950000000000003" customHeight="1" x14ac:dyDescent="0.25">
      <c r="A7" s="20">
        <v>4</v>
      </c>
      <c r="B7" s="21" t="s">
        <v>26</v>
      </c>
      <c r="C7" s="21" t="s">
        <v>27</v>
      </c>
      <c r="D7" s="21" t="s">
        <v>24</v>
      </c>
      <c r="E7" s="22"/>
      <c r="F7" s="22"/>
      <c r="G7" s="22"/>
      <c r="H7" s="22">
        <v>20</v>
      </c>
      <c r="I7" s="23">
        <v>25</v>
      </c>
      <c r="J7" s="23">
        <v>30</v>
      </c>
      <c r="K7" s="23"/>
      <c r="L7" s="19">
        <f>SUM(E7:K7)</f>
        <v>75</v>
      </c>
    </row>
    <row r="8" spans="1:17" s="24" customFormat="1" ht="39.950000000000003" customHeight="1" x14ac:dyDescent="0.25">
      <c r="A8" s="20">
        <v>5</v>
      </c>
      <c r="B8" s="21" t="s">
        <v>28</v>
      </c>
      <c r="C8" s="21" t="s">
        <v>29</v>
      </c>
      <c r="D8" s="21" t="s">
        <v>30</v>
      </c>
      <c r="E8" s="22" t="s">
        <v>18</v>
      </c>
      <c r="F8" s="22">
        <v>19</v>
      </c>
      <c r="G8" s="22" t="s">
        <v>18</v>
      </c>
      <c r="H8" s="22">
        <v>35</v>
      </c>
      <c r="I8" s="23">
        <v>17</v>
      </c>
      <c r="J8" s="23"/>
      <c r="K8" s="23"/>
      <c r="L8" s="19">
        <f>SUM(E8:K8)</f>
        <v>71</v>
      </c>
    </row>
    <row r="9" spans="1:17" ht="39.950000000000003" customHeight="1" x14ac:dyDescent="0.25">
      <c r="A9" s="20">
        <v>6</v>
      </c>
      <c r="B9" s="21" t="s">
        <v>31</v>
      </c>
      <c r="C9" s="21" t="s">
        <v>32</v>
      </c>
      <c r="D9" s="21" t="s">
        <v>33</v>
      </c>
      <c r="E9" s="22">
        <v>30</v>
      </c>
      <c r="F9" s="22">
        <v>15</v>
      </c>
      <c r="G9" s="22" t="s">
        <v>18</v>
      </c>
      <c r="H9" s="22"/>
      <c r="I9" s="25"/>
      <c r="J9" s="23">
        <v>25</v>
      </c>
      <c r="K9" s="25"/>
      <c r="L9" s="19">
        <f>SUM(E9:K9)</f>
        <v>70</v>
      </c>
    </row>
    <row r="10" spans="1:17" s="24" customFormat="1" ht="39.950000000000003" customHeight="1" x14ac:dyDescent="0.25">
      <c r="A10" s="20">
        <v>7</v>
      </c>
      <c r="B10" s="21" t="s">
        <v>34</v>
      </c>
      <c r="C10" s="21" t="s">
        <v>35</v>
      </c>
      <c r="D10" s="21" t="s">
        <v>36</v>
      </c>
      <c r="E10" s="22">
        <v>17</v>
      </c>
      <c r="F10" s="22">
        <v>8</v>
      </c>
      <c r="G10" s="22" t="s">
        <v>18</v>
      </c>
      <c r="H10" s="22">
        <v>11</v>
      </c>
      <c r="I10" s="25">
        <v>30</v>
      </c>
      <c r="J10" s="25"/>
      <c r="K10" s="25"/>
      <c r="L10" s="19">
        <f>SUM(E10:K10)</f>
        <v>66</v>
      </c>
    </row>
    <row r="11" spans="1:17" s="24" customFormat="1" ht="39.950000000000003" customHeight="1" x14ac:dyDescent="0.25">
      <c r="A11" s="20">
        <v>8</v>
      </c>
      <c r="B11" s="21" t="s">
        <v>37</v>
      </c>
      <c r="C11" s="21" t="s">
        <v>38</v>
      </c>
      <c r="D11" s="21" t="s">
        <v>39</v>
      </c>
      <c r="E11" s="22">
        <v>8</v>
      </c>
      <c r="F11" s="22" t="s">
        <v>18</v>
      </c>
      <c r="G11" s="22">
        <v>35</v>
      </c>
      <c r="H11" s="22"/>
      <c r="I11" s="25">
        <v>13</v>
      </c>
      <c r="J11" s="23">
        <v>9</v>
      </c>
      <c r="K11" s="25"/>
      <c r="L11" s="19">
        <f>SUM(E11:K11)</f>
        <v>65</v>
      </c>
    </row>
    <row r="12" spans="1:17" s="24" customFormat="1" ht="39.950000000000003" customHeight="1" x14ac:dyDescent="0.25">
      <c r="A12" s="20">
        <v>9</v>
      </c>
      <c r="B12" s="21" t="s">
        <v>40</v>
      </c>
      <c r="C12" s="21" t="s">
        <v>41</v>
      </c>
      <c r="D12" s="21" t="s">
        <v>42</v>
      </c>
      <c r="E12" s="22" t="s">
        <v>18</v>
      </c>
      <c r="F12" s="22" t="s">
        <v>18</v>
      </c>
      <c r="G12" s="22">
        <v>40</v>
      </c>
      <c r="H12" s="22">
        <v>18</v>
      </c>
      <c r="I12" s="23"/>
      <c r="J12" s="23"/>
      <c r="K12" s="23"/>
      <c r="L12" s="19">
        <f>SUM(E12:K12)</f>
        <v>58</v>
      </c>
    </row>
    <row r="13" spans="1:17" s="24" customFormat="1" ht="39.950000000000003" customHeight="1" x14ac:dyDescent="0.25">
      <c r="A13" s="20">
        <v>10</v>
      </c>
      <c r="B13" s="21" t="s">
        <v>43</v>
      </c>
      <c r="C13" s="21" t="s">
        <v>44</v>
      </c>
      <c r="D13" s="21" t="s">
        <v>42</v>
      </c>
      <c r="E13" s="22" t="s">
        <v>18</v>
      </c>
      <c r="F13" s="22">
        <v>18</v>
      </c>
      <c r="G13" s="22">
        <v>17</v>
      </c>
      <c r="H13" s="22">
        <v>5</v>
      </c>
      <c r="I13" s="25"/>
      <c r="J13" s="25"/>
      <c r="K13" s="25"/>
      <c r="L13" s="19">
        <f>SUM(E13:K13)</f>
        <v>40</v>
      </c>
    </row>
    <row r="14" spans="1:17" s="24" customFormat="1" ht="39.950000000000003" customHeight="1" x14ac:dyDescent="0.25">
      <c r="A14" s="20">
        <v>11</v>
      </c>
      <c r="B14" s="21" t="s">
        <v>45</v>
      </c>
      <c r="C14" s="21" t="s">
        <v>46</v>
      </c>
      <c r="D14" s="21" t="s">
        <v>47</v>
      </c>
      <c r="E14" s="22" t="s">
        <v>18</v>
      </c>
      <c r="F14" s="22">
        <v>40</v>
      </c>
      <c r="G14" s="22" t="s">
        <v>18</v>
      </c>
      <c r="H14" s="22"/>
      <c r="I14" s="25"/>
      <c r="J14" s="25"/>
      <c r="K14" s="25"/>
      <c r="L14" s="19">
        <f>SUM(E14:K14)</f>
        <v>40</v>
      </c>
    </row>
    <row r="15" spans="1:17" ht="39.950000000000003" customHeight="1" x14ac:dyDescent="0.25">
      <c r="A15" s="20">
        <v>12</v>
      </c>
      <c r="B15" s="21" t="s">
        <v>48</v>
      </c>
      <c r="C15" s="21" t="s">
        <v>49</v>
      </c>
      <c r="D15" s="21" t="s">
        <v>21</v>
      </c>
      <c r="E15" s="22">
        <v>6</v>
      </c>
      <c r="F15" s="22" t="s">
        <v>18</v>
      </c>
      <c r="G15" s="22">
        <v>30</v>
      </c>
      <c r="H15" s="22"/>
      <c r="I15" s="25"/>
      <c r="J15" s="25"/>
      <c r="K15" s="25"/>
      <c r="L15" s="19">
        <f>SUM(E15:K15)</f>
        <v>36</v>
      </c>
    </row>
    <row r="16" spans="1:17" s="24" customFormat="1" ht="39.950000000000003" customHeight="1" x14ac:dyDescent="0.25">
      <c r="A16" s="20">
        <v>13</v>
      </c>
      <c r="B16" s="21" t="s">
        <v>60</v>
      </c>
      <c r="C16" s="21" t="s">
        <v>61</v>
      </c>
      <c r="D16" s="21" t="s">
        <v>62</v>
      </c>
      <c r="E16" s="22"/>
      <c r="F16" s="22"/>
      <c r="G16" s="22"/>
      <c r="H16" s="22"/>
      <c r="I16" s="25"/>
      <c r="J16" s="23">
        <v>35</v>
      </c>
      <c r="K16" s="25"/>
      <c r="L16" s="19">
        <f>SUM(E16:K16)</f>
        <v>35</v>
      </c>
    </row>
    <row r="17" spans="1:12" s="24" customFormat="1" ht="39.950000000000003" customHeight="1" x14ac:dyDescent="0.25">
      <c r="A17" s="20">
        <v>14</v>
      </c>
      <c r="B17" s="21" t="s">
        <v>57</v>
      </c>
      <c r="C17" s="21" t="s">
        <v>58</v>
      </c>
      <c r="D17" s="21" t="s">
        <v>59</v>
      </c>
      <c r="E17" s="22"/>
      <c r="F17" s="22"/>
      <c r="G17" s="22"/>
      <c r="H17" s="22">
        <v>16</v>
      </c>
      <c r="I17" s="23"/>
      <c r="J17" s="23">
        <v>19</v>
      </c>
      <c r="K17" s="23"/>
      <c r="L17" s="19">
        <f>SUM(E17:K17)</f>
        <v>35</v>
      </c>
    </row>
    <row r="18" spans="1:12" s="24" customFormat="1" ht="39.950000000000003" customHeight="1" x14ac:dyDescent="0.25">
      <c r="A18" s="20">
        <v>15</v>
      </c>
      <c r="B18" s="21" t="s">
        <v>50</v>
      </c>
      <c r="C18" s="21" t="s">
        <v>51</v>
      </c>
      <c r="D18" s="21" t="s">
        <v>24</v>
      </c>
      <c r="E18" s="22"/>
      <c r="F18" s="22"/>
      <c r="G18" s="22"/>
      <c r="H18" s="22"/>
      <c r="I18" s="23">
        <v>35</v>
      </c>
      <c r="J18" s="23"/>
      <c r="K18" s="23"/>
      <c r="L18" s="19">
        <f>SUM(E18:K18)</f>
        <v>35</v>
      </c>
    </row>
    <row r="19" spans="1:12" s="24" customFormat="1" ht="39.950000000000003" customHeight="1" x14ac:dyDescent="0.25">
      <c r="A19" s="20">
        <v>16</v>
      </c>
      <c r="B19" s="27" t="s">
        <v>43</v>
      </c>
      <c r="C19" s="27" t="s">
        <v>52</v>
      </c>
      <c r="D19" s="21" t="s">
        <v>53</v>
      </c>
      <c r="E19" s="22">
        <v>9</v>
      </c>
      <c r="F19" s="22" t="s">
        <v>18</v>
      </c>
      <c r="G19" s="22">
        <v>19</v>
      </c>
      <c r="H19" s="22"/>
      <c r="I19" s="25">
        <v>7</v>
      </c>
      <c r="J19" s="25"/>
      <c r="K19" s="25"/>
      <c r="L19" s="19">
        <f>SUM(E19:K19)</f>
        <v>35</v>
      </c>
    </row>
    <row r="20" spans="1:12" ht="39.950000000000003" customHeight="1" x14ac:dyDescent="0.25">
      <c r="A20" s="20">
        <v>17</v>
      </c>
      <c r="B20" s="21" t="s">
        <v>54</v>
      </c>
      <c r="C20" s="21" t="s">
        <v>55</v>
      </c>
      <c r="D20" s="21" t="s">
        <v>56</v>
      </c>
      <c r="E20" s="22" t="s">
        <v>18</v>
      </c>
      <c r="F20" s="22">
        <v>35</v>
      </c>
      <c r="G20" s="22" t="s">
        <v>18</v>
      </c>
      <c r="H20" s="22"/>
      <c r="I20" s="25"/>
      <c r="J20" s="25"/>
      <c r="K20" s="25"/>
      <c r="L20" s="19">
        <f>SUM(E20:K20)</f>
        <v>35</v>
      </c>
    </row>
    <row r="21" spans="1:12" s="24" customFormat="1" ht="39.950000000000003" customHeight="1" x14ac:dyDescent="0.25">
      <c r="A21" s="20">
        <v>18</v>
      </c>
      <c r="B21" s="21" t="s">
        <v>63</v>
      </c>
      <c r="C21" s="21" t="s">
        <v>64</v>
      </c>
      <c r="D21" s="21" t="s">
        <v>65</v>
      </c>
      <c r="E21" s="22"/>
      <c r="F21" s="22"/>
      <c r="G21" s="22"/>
      <c r="H21" s="22"/>
      <c r="I21" s="23">
        <v>16</v>
      </c>
      <c r="J21" s="23">
        <v>17</v>
      </c>
      <c r="K21" s="23"/>
      <c r="L21" s="19">
        <f>SUM(E21:K21)</f>
        <v>33</v>
      </c>
    </row>
    <row r="22" spans="1:12" s="24" customFormat="1" ht="39.950000000000003" customHeight="1" x14ac:dyDescent="0.25">
      <c r="A22" s="20">
        <v>19</v>
      </c>
      <c r="B22" s="21" t="s">
        <v>66</v>
      </c>
      <c r="C22" s="21" t="s">
        <v>67</v>
      </c>
      <c r="D22" s="21" t="s">
        <v>21</v>
      </c>
      <c r="E22" s="22" t="s">
        <v>18</v>
      </c>
      <c r="F22" s="22" t="s">
        <v>18</v>
      </c>
      <c r="G22" s="22">
        <v>25</v>
      </c>
      <c r="H22" s="22">
        <v>7</v>
      </c>
      <c r="I22" s="23"/>
      <c r="J22" s="23"/>
      <c r="K22" s="23"/>
      <c r="L22" s="19">
        <f>SUM(E22:K22)</f>
        <v>32</v>
      </c>
    </row>
    <row r="23" spans="1:12" s="24" customFormat="1" ht="39.950000000000003" customHeight="1" x14ac:dyDescent="0.25">
      <c r="A23" s="20">
        <v>20</v>
      </c>
      <c r="B23" s="21" t="s">
        <v>68</v>
      </c>
      <c r="C23" s="21" t="s">
        <v>69</v>
      </c>
      <c r="D23" s="21" t="s">
        <v>70</v>
      </c>
      <c r="E23" s="22">
        <v>7</v>
      </c>
      <c r="F23" s="22" t="s">
        <v>18</v>
      </c>
      <c r="G23" s="22">
        <v>13</v>
      </c>
      <c r="H23" s="22"/>
      <c r="I23" s="25">
        <v>11</v>
      </c>
      <c r="J23" s="25"/>
      <c r="K23" s="25"/>
      <c r="L23" s="19">
        <f>SUM(E23:K23)</f>
        <v>31</v>
      </c>
    </row>
    <row r="24" spans="1:12" s="24" customFormat="1" ht="39.950000000000003" customHeight="1" x14ac:dyDescent="0.25">
      <c r="A24" s="20">
        <v>21</v>
      </c>
      <c r="B24" s="21" t="s">
        <v>71</v>
      </c>
      <c r="C24" s="21" t="s">
        <v>72</v>
      </c>
      <c r="D24" s="21" t="s">
        <v>59</v>
      </c>
      <c r="E24" s="22" t="s">
        <v>18</v>
      </c>
      <c r="F24" s="22" t="s">
        <v>18</v>
      </c>
      <c r="G24" s="22">
        <v>18</v>
      </c>
      <c r="H24" s="22">
        <v>13</v>
      </c>
      <c r="I24" s="23"/>
      <c r="J24" s="23"/>
      <c r="K24" s="23"/>
      <c r="L24" s="19">
        <f>SUM(E24:K24)</f>
        <v>31</v>
      </c>
    </row>
    <row r="25" spans="1:12" s="24" customFormat="1" ht="39.950000000000003" customHeight="1" x14ac:dyDescent="0.25">
      <c r="A25" s="20">
        <v>22</v>
      </c>
      <c r="B25" s="21" t="s">
        <v>73</v>
      </c>
      <c r="C25" s="21" t="s">
        <v>74</v>
      </c>
      <c r="D25" s="21" t="s">
        <v>75</v>
      </c>
      <c r="E25" s="22"/>
      <c r="F25" s="22"/>
      <c r="G25" s="22"/>
      <c r="H25" s="22">
        <v>30</v>
      </c>
      <c r="I25" s="23"/>
      <c r="J25" s="23"/>
      <c r="K25" s="23"/>
      <c r="L25" s="19">
        <f>SUM(E25:K25)</f>
        <v>30</v>
      </c>
    </row>
    <row r="26" spans="1:12" s="24" customFormat="1" ht="39.950000000000003" customHeight="1" x14ac:dyDescent="0.25">
      <c r="A26" s="20">
        <v>23</v>
      </c>
      <c r="B26" s="21" t="s">
        <v>76</v>
      </c>
      <c r="C26" s="21" t="s">
        <v>77</v>
      </c>
      <c r="D26" s="21" t="s">
        <v>78</v>
      </c>
      <c r="E26" s="22">
        <v>15</v>
      </c>
      <c r="F26" s="22" t="s">
        <v>18</v>
      </c>
      <c r="G26" s="22">
        <v>4</v>
      </c>
      <c r="H26" s="22"/>
      <c r="I26" s="25">
        <v>10</v>
      </c>
      <c r="J26" s="25"/>
      <c r="K26" s="25"/>
      <c r="L26" s="19">
        <f>SUM(E26:K26)</f>
        <v>29</v>
      </c>
    </row>
    <row r="27" spans="1:12" ht="39.950000000000003" customHeight="1" x14ac:dyDescent="0.25">
      <c r="A27" s="20">
        <v>24</v>
      </c>
      <c r="B27" s="21" t="s">
        <v>79</v>
      </c>
      <c r="C27" s="21" t="s">
        <v>80</v>
      </c>
      <c r="D27" s="21" t="s">
        <v>81</v>
      </c>
      <c r="E27" s="22" t="s">
        <v>18</v>
      </c>
      <c r="F27" s="22" t="s">
        <v>18</v>
      </c>
      <c r="G27" s="22">
        <v>9</v>
      </c>
      <c r="H27" s="22"/>
      <c r="I27" s="23">
        <v>18</v>
      </c>
      <c r="J27" s="23"/>
      <c r="K27" s="23"/>
      <c r="L27" s="19">
        <f>SUM(E27:K27)</f>
        <v>27</v>
      </c>
    </row>
    <row r="28" spans="1:12" s="24" customFormat="1" ht="39.950000000000003" customHeight="1" x14ac:dyDescent="0.25">
      <c r="A28" s="20">
        <v>25</v>
      </c>
      <c r="B28" s="21" t="s">
        <v>82</v>
      </c>
      <c r="C28" s="21" t="s">
        <v>83</v>
      </c>
      <c r="D28" s="21" t="s">
        <v>84</v>
      </c>
      <c r="E28" s="22">
        <v>10</v>
      </c>
      <c r="F28" s="22" t="s">
        <v>18</v>
      </c>
      <c r="G28" s="22" t="s">
        <v>18</v>
      </c>
      <c r="H28" s="22">
        <v>17</v>
      </c>
      <c r="I28" s="25"/>
      <c r="J28" s="25"/>
      <c r="K28" s="25"/>
      <c r="L28" s="19">
        <f>SUM(E28:K28)</f>
        <v>27</v>
      </c>
    </row>
    <row r="29" spans="1:12" s="24" customFormat="1" ht="39.950000000000003" customHeight="1" x14ac:dyDescent="0.25">
      <c r="A29" s="20">
        <v>26</v>
      </c>
      <c r="B29" s="21" t="s">
        <v>85</v>
      </c>
      <c r="C29" s="21" t="s">
        <v>86</v>
      </c>
      <c r="D29" s="21" t="s">
        <v>75</v>
      </c>
      <c r="E29" s="22">
        <v>25</v>
      </c>
      <c r="F29" s="22" t="s">
        <v>18</v>
      </c>
      <c r="G29" s="22" t="s">
        <v>18</v>
      </c>
      <c r="H29" s="22"/>
      <c r="I29" s="25"/>
      <c r="J29" s="25"/>
      <c r="K29" s="25"/>
      <c r="L29" s="19">
        <f>SUM(E29:K29)</f>
        <v>25</v>
      </c>
    </row>
    <row r="30" spans="1:12" s="24" customFormat="1" ht="39.950000000000003" customHeight="1" x14ac:dyDescent="0.25">
      <c r="A30" s="20">
        <v>27</v>
      </c>
      <c r="B30" s="21" t="s">
        <v>87</v>
      </c>
      <c r="C30" s="21" t="s">
        <v>88</v>
      </c>
      <c r="D30" s="21" t="s">
        <v>89</v>
      </c>
      <c r="E30" s="22">
        <v>16</v>
      </c>
      <c r="F30" s="22">
        <v>6</v>
      </c>
      <c r="G30" s="26" t="s">
        <v>18</v>
      </c>
      <c r="H30" s="22"/>
      <c r="I30" s="25"/>
      <c r="J30" s="25"/>
      <c r="K30" s="25"/>
      <c r="L30" s="19">
        <f>SUM(E30:K30)</f>
        <v>22</v>
      </c>
    </row>
    <row r="31" spans="1:12" ht="39.950000000000003" customHeight="1" x14ac:dyDescent="0.25">
      <c r="A31" s="20">
        <v>28</v>
      </c>
      <c r="B31" s="21" t="s">
        <v>101</v>
      </c>
      <c r="C31" s="21" t="s">
        <v>102</v>
      </c>
      <c r="D31" s="21" t="s">
        <v>103</v>
      </c>
      <c r="E31" s="22"/>
      <c r="F31" s="22"/>
      <c r="G31" s="22"/>
      <c r="H31" s="22"/>
      <c r="I31" s="23"/>
      <c r="J31" s="23">
        <v>20</v>
      </c>
      <c r="K31" s="23"/>
      <c r="L31" s="19">
        <f>SUM(E31:K31)</f>
        <v>20</v>
      </c>
    </row>
    <row r="32" spans="1:12" s="24" customFormat="1" ht="39.950000000000003" customHeight="1" x14ac:dyDescent="0.25">
      <c r="A32" s="20">
        <v>29</v>
      </c>
      <c r="B32" s="21" t="s">
        <v>90</v>
      </c>
      <c r="C32" s="21" t="s">
        <v>91</v>
      </c>
      <c r="D32" s="35" t="s">
        <v>53</v>
      </c>
      <c r="E32" s="22"/>
      <c r="F32" s="22"/>
      <c r="G32" s="22"/>
      <c r="H32" s="22"/>
      <c r="I32" s="23">
        <v>20</v>
      </c>
      <c r="J32" s="23"/>
      <c r="K32" s="23"/>
      <c r="L32" s="19">
        <f>SUM(E32:K32)</f>
        <v>20</v>
      </c>
    </row>
    <row r="33" spans="1:12" s="24" customFormat="1" ht="39.950000000000003" customHeight="1" x14ac:dyDescent="0.25">
      <c r="A33" s="20">
        <v>30</v>
      </c>
      <c r="B33" s="21" t="s">
        <v>92</v>
      </c>
      <c r="C33" s="21" t="s">
        <v>93</v>
      </c>
      <c r="D33" s="21" t="s">
        <v>94</v>
      </c>
      <c r="E33" s="22">
        <v>5</v>
      </c>
      <c r="F33" s="22">
        <v>9</v>
      </c>
      <c r="G33" s="22" t="s">
        <v>18</v>
      </c>
      <c r="H33" s="22"/>
      <c r="I33" s="25">
        <v>6</v>
      </c>
      <c r="J33" s="25"/>
      <c r="K33" s="25"/>
      <c r="L33" s="19">
        <f>SUM(E33:K33)</f>
        <v>20</v>
      </c>
    </row>
    <row r="34" spans="1:12" s="24" customFormat="1" ht="39.950000000000003" customHeight="1" x14ac:dyDescent="0.25">
      <c r="A34" s="20">
        <v>31</v>
      </c>
      <c r="B34" s="21" t="s">
        <v>26</v>
      </c>
      <c r="C34" s="21" t="s">
        <v>35</v>
      </c>
      <c r="D34" s="21" t="s">
        <v>95</v>
      </c>
      <c r="E34" s="22">
        <v>20</v>
      </c>
      <c r="F34" s="22" t="s">
        <v>18</v>
      </c>
      <c r="G34" s="22" t="s">
        <v>18</v>
      </c>
      <c r="H34" s="26"/>
      <c r="I34" s="23"/>
      <c r="J34" s="23"/>
      <c r="K34" s="23"/>
      <c r="L34" s="19">
        <f>SUM(E34:K34)</f>
        <v>20</v>
      </c>
    </row>
    <row r="35" spans="1:12" s="24" customFormat="1" ht="39.950000000000003" customHeight="1" x14ac:dyDescent="0.25">
      <c r="A35" s="20">
        <v>32</v>
      </c>
      <c r="B35" s="21" t="s">
        <v>96</v>
      </c>
      <c r="C35" s="21" t="s">
        <v>97</v>
      </c>
      <c r="D35" s="21" t="s">
        <v>98</v>
      </c>
      <c r="E35" s="22" t="s">
        <v>18</v>
      </c>
      <c r="F35" s="22">
        <v>20</v>
      </c>
      <c r="G35" s="22" t="s">
        <v>18</v>
      </c>
      <c r="H35" s="22"/>
      <c r="I35" s="25"/>
      <c r="J35" s="25"/>
      <c r="K35" s="25"/>
      <c r="L35" s="19">
        <f>SUM(E35:K35)</f>
        <v>20</v>
      </c>
    </row>
    <row r="36" spans="1:12" ht="39.950000000000003" customHeight="1" x14ac:dyDescent="0.25">
      <c r="A36" s="20">
        <v>33</v>
      </c>
      <c r="B36" s="21" t="s">
        <v>99</v>
      </c>
      <c r="C36" s="21" t="s">
        <v>100</v>
      </c>
      <c r="D36" s="21" t="s">
        <v>53</v>
      </c>
      <c r="E36" s="22" t="s">
        <v>18</v>
      </c>
      <c r="F36" s="22" t="s">
        <v>18</v>
      </c>
      <c r="G36" s="22">
        <v>20</v>
      </c>
      <c r="H36" s="22"/>
      <c r="I36" s="23"/>
      <c r="J36" s="23"/>
      <c r="K36" s="23"/>
      <c r="L36" s="19">
        <f>SUM(E36:K36)</f>
        <v>20</v>
      </c>
    </row>
    <row r="37" spans="1:12" s="24" customFormat="1" ht="39.950000000000003" customHeight="1" x14ac:dyDescent="0.25">
      <c r="A37" s="20">
        <v>34</v>
      </c>
      <c r="B37" s="21" t="s">
        <v>104</v>
      </c>
      <c r="C37" s="21" t="s">
        <v>64</v>
      </c>
      <c r="D37" s="35" t="s">
        <v>105</v>
      </c>
      <c r="E37" s="22"/>
      <c r="F37" s="22"/>
      <c r="G37" s="22"/>
      <c r="H37" s="22">
        <v>19</v>
      </c>
      <c r="I37" s="23"/>
      <c r="J37" s="23"/>
      <c r="K37" s="23"/>
      <c r="L37" s="19">
        <f>SUM(E37:K37)</f>
        <v>19</v>
      </c>
    </row>
    <row r="38" spans="1:12" s="24" customFormat="1" ht="39.950000000000003" customHeight="1" x14ac:dyDescent="0.25">
      <c r="A38" s="20">
        <v>35</v>
      </c>
      <c r="B38" s="21" t="s">
        <v>76</v>
      </c>
      <c r="C38" s="21" t="s">
        <v>106</v>
      </c>
      <c r="D38" s="21" t="s">
        <v>107</v>
      </c>
      <c r="E38" s="22">
        <v>19</v>
      </c>
      <c r="F38" s="22" t="s">
        <v>18</v>
      </c>
      <c r="G38" s="22" t="s">
        <v>18</v>
      </c>
      <c r="H38" s="22"/>
      <c r="I38" s="25"/>
      <c r="J38" s="25"/>
      <c r="K38" s="25"/>
      <c r="L38" s="19">
        <f>SUM(E38:K38)</f>
        <v>19</v>
      </c>
    </row>
    <row r="39" spans="1:12" ht="39.950000000000003" customHeight="1" x14ac:dyDescent="0.25">
      <c r="A39" s="20">
        <v>36</v>
      </c>
      <c r="B39" s="44" t="s">
        <v>111</v>
      </c>
      <c r="C39" s="44" t="s">
        <v>112</v>
      </c>
      <c r="D39" s="21" t="s">
        <v>113</v>
      </c>
      <c r="E39" s="57"/>
      <c r="F39" s="57"/>
      <c r="G39" s="57"/>
      <c r="H39" s="57"/>
      <c r="I39" s="57"/>
      <c r="J39" s="23">
        <v>18</v>
      </c>
      <c r="K39" s="57"/>
      <c r="L39" s="19">
        <f>SUM(E39:K39)</f>
        <v>18</v>
      </c>
    </row>
    <row r="40" spans="1:12" ht="39.950000000000003" customHeight="1" x14ac:dyDescent="0.25">
      <c r="A40" s="20">
        <v>37</v>
      </c>
      <c r="B40" s="21" t="s">
        <v>108</v>
      </c>
      <c r="C40" s="21" t="s">
        <v>109</v>
      </c>
      <c r="D40" s="21" t="s">
        <v>110</v>
      </c>
      <c r="E40" s="22">
        <v>18</v>
      </c>
      <c r="F40" s="22" t="s">
        <v>18</v>
      </c>
      <c r="G40" s="22" t="s">
        <v>18</v>
      </c>
      <c r="H40" s="22"/>
      <c r="I40" s="25"/>
      <c r="J40" s="25"/>
      <c r="K40" s="25"/>
      <c r="L40" s="19">
        <f>SUM(E40:K40)</f>
        <v>18</v>
      </c>
    </row>
    <row r="41" spans="1:12" s="24" customFormat="1" ht="39.950000000000003" customHeight="1" x14ac:dyDescent="0.25">
      <c r="A41" s="20">
        <v>38</v>
      </c>
      <c r="B41" s="21" t="s">
        <v>114</v>
      </c>
      <c r="C41" s="21" t="s">
        <v>115</v>
      </c>
      <c r="D41" s="21" t="s">
        <v>47</v>
      </c>
      <c r="E41" s="22" t="s">
        <v>18</v>
      </c>
      <c r="F41" s="22">
        <v>17</v>
      </c>
      <c r="G41" s="22" t="s">
        <v>18</v>
      </c>
      <c r="H41" s="22"/>
      <c r="I41" s="25"/>
      <c r="J41" s="25"/>
      <c r="K41" s="25"/>
      <c r="L41" s="19">
        <f>SUM(E41:K41)</f>
        <v>17</v>
      </c>
    </row>
    <row r="42" spans="1:12" ht="39.950000000000003" customHeight="1" x14ac:dyDescent="0.25">
      <c r="A42" s="20">
        <v>39</v>
      </c>
      <c r="B42" s="44" t="s">
        <v>121</v>
      </c>
      <c r="C42" s="44" t="s">
        <v>122</v>
      </c>
      <c r="D42" s="21" t="s">
        <v>103</v>
      </c>
      <c r="E42" s="57"/>
      <c r="F42" s="57"/>
      <c r="G42" s="57"/>
      <c r="H42" s="57"/>
      <c r="I42" s="57"/>
      <c r="J42" s="23">
        <v>16</v>
      </c>
      <c r="K42" s="57"/>
      <c r="L42" s="19">
        <f>SUM(E42:K42)</f>
        <v>16</v>
      </c>
    </row>
    <row r="43" spans="1:12" ht="39.950000000000003" customHeight="1" x14ac:dyDescent="0.25">
      <c r="A43" s="20">
        <v>40</v>
      </c>
      <c r="B43" s="21" t="s">
        <v>116</v>
      </c>
      <c r="C43" s="21" t="s">
        <v>117</v>
      </c>
      <c r="D43" s="21" t="s">
        <v>118</v>
      </c>
      <c r="E43" s="22" t="s">
        <v>18</v>
      </c>
      <c r="F43" s="22">
        <v>16</v>
      </c>
      <c r="G43" s="26" t="s">
        <v>18</v>
      </c>
      <c r="H43" s="22"/>
      <c r="I43" s="25"/>
      <c r="J43" s="25"/>
      <c r="K43" s="25"/>
      <c r="L43" s="19">
        <f>SUM(E43:K43)</f>
        <v>16</v>
      </c>
    </row>
    <row r="44" spans="1:12" s="24" customFormat="1" ht="39.950000000000003" customHeight="1" x14ac:dyDescent="0.25">
      <c r="A44" s="20">
        <v>41</v>
      </c>
      <c r="B44" s="21" t="s">
        <v>119</v>
      </c>
      <c r="C44" s="21" t="s">
        <v>120</v>
      </c>
      <c r="D44" s="21" t="s">
        <v>59</v>
      </c>
      <c r="E44" s="22">
        <v>13</v>
      </c>
      <c r="F44" s="22" t="s">
        <v>18</v>
      </c>
      <c r="G44" s="22">
        <v>3</v>
      </c>
      <c r="H44" s="22"/>
      <c r="I44" s="25"/>
      <c r="J44" s="25"/>
      <c r="K44" s="25"/>
      <c r="L44" s="19">
        <f>SUM(E44:K44)</f>
        <v>16</v>
      </c>
    </row>
    <row r="45" spans="1:12" ht="39.950000000000003" customHeight="1" x14ac:dyDescent="0.25">
      <c r="A45" s="20">
        <v>42</v>
      </c>
      <c r="B45" s="21" t="s">
        <v>123</v>
      </c>
      <c r="C45" s="21" t="s">
        <v>31</v>
      </c>
      <c r="D45" s="35" t="s">
        <v>24</v>
      </c>
      <c r="E45" s="22"/>
      <c r="F45" s="22"/>
      <c r="G45" s="22"/>
      <c r="H45" s="22"/>
      <c r="I45" s="23">
        <v>15</v>
      </c>
      <c r="J45" s="23"/>
      <c r="K45" s="23"/>
      <c r="L45" s="19">
        <f>SUM(E45:K45)</f>
        <v>15</v>
      </c>
    </row>
    <row r="46" spans="1:12" s="24" customFormat="1" ht="39.950000000000003" customHeight="1" x14ac:dyDescent="0.25">
      <c r="A46" s="20">
        <v>43</v>
      </c>
      <c r="B46" s="21" t="s">
        <v>28</v>
      </c>
      <c r="C46" s="21" t="s">
        <v>124</v>
      </c>
      <c r="D46" s="21" t="s">
        <v>33</v>
      </c>
      <c r="E46" s="22"/>
      <c r="F46" s="22"/>
      <c r="G46" s="22"/>
      <c r="H46" s="22">
        <v>15</v>
      </c>
      <c r="I46" s="23"/>
      <c r="J46" s="23"/>
      <c r="K46" s="23"/>
      <c r="L46" s="19">
        <f>SUM(E46:K46)</f>
        <v>15</v>
      </c>
    </row>
    <row r="47" spans="1:12" s="24" customFormat="1" ht="39.950000000000003" customHeight="1" x14ac:dyDescent="0.25">
      <c r="A47" s="20">
        <v>44</v>
      </c>
      <c r="B47" s="21" t="s">
        <v>125</v>
      </c>
      <c r="C47" s="21" t="s">
        <v>126</v>
      </c>
      <c r="D47" s="21" t="s">
        <v>127</v>
      </c>
      <c r="E47" s="22" t="s">
        <v>18</v>
      </c>
      <c r="F47" s="22" t="s">
        <v>18</v>
      </c>
      <c r="G47" s="22">
        <v>15</v>
      </c>
      <c r="H47" s="22"/>
      <c r="I47" s="23"/>
      <c r="J47" s="23"/>
      <c r="K47" s="23"/>
      <c r="L47" s="19">
        <f>SUM(E47:K47)</f>
        <v>15</v>
      </c>
    </row>
    <row r="48" spans="1:12" ht="39.950000000000003" customHeight="1" x14ac:dyDescent="0.25">
      <c r="A48" s="20">
        <v>45</v>
      </c>
      <c r="B48" s="44" t="s">
        <v>133</v>
      </c>
      <c r="C48" s="44" t="s">
        <v>134</v>
      </c>
      <c r="D48" s="21" t="s">
        <v>135</v>
      </c>
      <c r="E48" s="57"/>
      <c r="F48" s="57"/>
      <c r="G48" s="57"/>
      <c r="H48" s="57"/>
      <c r="I48" s="57"/>
      <c r="J48" s="23">
        <v>13</v>
      </c>
      <c r="K48" s="57"/>
      <c r="L48" s="19">
        <f>SUM(E48:K48)</f>
        <v>13</v>
      </c>
    </row>
    <row r="49" spans="1:12" ht="18" x14ac:dyDescent="0.25">
      <c r="A49" s="20">
        <v>46</v>
      </c>
      <c r="B49" s="21" t="s">
        <v>128</v>
      </c>
      <c r="C49" s="21" t="s">
        <v>129</v>
      </c>
      <c r="D49" s="21" t="s">
        <v>17</v>
      </c>
      <c r="E49" s="22" t="s">
        <v>18</v>
      </c>
      <c r="F49" s="22">
        <v>3</v>
      </c>
      <c r="G49" s="22" t="s">
        <v>18</v>
      </c>
      <c r="H49" s="22">
        <v>10</v>
      </c>
      <c r="I49" s="23"/>
      <c r="J49" s="23"/>
      <c r="K49" s="23"/>
      <c r="L49" s="19">
        <f>SUM(E49:K49)</f>
        <v>13</v>
      </c>
    </row>
    <row r="50" spans="1:12" ht="18" x14ac:dyDescent="0.25">
      <c r="A50" s="20">
        <v>47</v>
      </c>
      <c r="B50" s="21" t="s">
        <v>130</v>
      </c>
      <c r="C50" s="21" t="s">
        <v>131</v>
      </c>
      <c r="D50" s="21" t="s">
        <v>132</v>
      </c>
      <c r="E50" s="22" t="s">
        <v>18</v>
      </c>
      <c r="F50" s="22">
        <v>13</v>
      </c>
      <c r="G50" s="22" t="s">
        <v>18</v>
      </c>
      <c r="H50" s="22"/>
      <c r="I50" s="23"/>
      <c r="J50" s="23"/>
      <c r="K50" s="23"/>
      <c r="L50" s="19">
        <f>SUM(E50:K50)</f>
        <v>13</v>
      </c>
    </row>
    <row r="51" spans="1:12" ht="18" x14ac:dyDescent="0.25">
      <c r="A51" s="20">
        <v>48</v>
      </c>
      <c r="B51" s="44" t="s">
        <v>143</v>
      </c>
      <c r="C51" s="44" t="s">
        <v>144</v>
      </c>
      <c r="D51" s="21" t="s">
        <v>145</v>
      </c>
      <c r="E51" s="45"/>
      <c r="F51" s="45"/>
      <c r="G51" s="45"/>
      <c r="H51" s="45"/>
      <c r="I51" s="45"/>
      <c r="J51" s="23">
        <v>11</v>
      </c>
      <c r="K51" s="45"/>
      <c r="L51" s="19">
        <f>SUM(E51:K51)</f>
        <v>11</v>
      </c>
    </row>
    <row r="52" spans="1:12" ht="18" x14ac:dyDescent="0.25">
      <c r="A52" s="20">
        <v>49</v>
      </c>
      <c r="B52" s="21" t="s">
        <v>136</v>
      </c>
      <c r="C52" s="21" t="s">
        <v>137</v>
      </c>
      <c r="D52" s="21" t="s">
        <v>24</v>
      </c>
      <c r="E52" s="22">
        <v>11</v>
      </c>
      <c r="F52" s="22" t="s">
        <v>18</v>
      </c>
      <c r="G52" s="22" t="s">
        <v>18</v>
      </c>
      <c r="H52" s="22"/>
      <c r="I52" s="23"/>
      <c r="J52" s="23"/>
      <c r="K52" s="23"/>
      <c r="L52" s="19">
        <f>SUM(E52:K52)</f>
        <v>11</v>
      </c>
    </row>
    <row r="53" spans="1:12" ht="18" x14ac:dyDescent="0.25">
      <c r="A53" s="20">
        <v>50</v>
      </c>
      <c r="B53" s="21" t="s">
        <v>138</v>
      </c>
      <c r="C53" s="21" t="s">
        <v>139</v>
      </c>
      <c r="D53" s="21" t="s">
        <v>140</v>
      </c>
      <c r="E53" s="22" t="s">
        <v>18</v>
      </c>
      <c r="F53" s="22">
        <v>11</v>
      </c>
      <c r="G53" s="22" t="s">
        <v>18</v>
      </c>
      <c r="H53" s="22"/>
      <c r="I53" s="23"/>
      <c r="J53" s="23"/>
      <c r="K53" s="23"/>
      <c r="L53" s="19">
        <f>SUM(E53:K53)</f>
        <v>11</v>
      </c>
    </row>
    <row r="54" spans="1:12" ht="18" x14ac:dyDescent="0.25">
      <c r="A54" s="20">
        <v>51</v>
      </c>
      <c r="B54" s="21" t="s">
        <v>141</v>
      </c>
      <c r="C54" s="21" t="s">
        <v>69</v>
      </c>
      <c r="D54" s="21" t="s">
        <v>142</v>
      </c>
      <c r="E54" s="22" t="s">
        <v>18</v>
      </c>
      <c r="F54" s="22" t="s">
        <v>18</v>
      </c>
      <c r="G54" s="22">
        <v>11</v>
      </c>
      <c r="H54" s="22"/>
      <c r="I54" s="23"/>
      <c r="J54" s="23"/>
      <c r="K54" s="23"/>
      <c r="L54" s="19">
        <f>SUM(E54:K54)</f>
        <v>11</v>
      </c>
    </row>
    <row r="55" spans="1:12" ht="18" x14ac:dyDescent="0.25">
      <c r="A55" s="20">
        <v>52</v>
      </c>
      <c r="B55" s="44" t="s">
        <v>60</v>
      </c>
      <c r="C55" s="44" t="s">
        <v>147</v>
      </c>
      <c r="D55" s="21" t="s">
        <v>148</v>
      </c>
      <c r="E55" s="45"/>
      <c r="F55" s="45"/>
      <c r="G55" s="45"/>
      <c r="H55" s="45"/>
      <c r="I55" s="45"/>
      <c r="J55" s="23">
        <v>10</v>
      </c>
      <c r="K55" s="45"/>
      <c r="L55" s="19">
        <f>SUM(E55:K55)</f>
        <v>10</v>
      </c>
    </row>
    <row r="56" spans="1:12" ht="18" x14ac:dyDescent="0.25">
      <c r="A56" s="20">
        <v>53</v>
      </c>
      <c r="B56" s="21" t="s">
        <v>43</v>
      </c>
      <c r="C56" s="21" t="s">
        <v>146</v>
      </c>
      <c r="D56" s="21" t="s">
        <v>21</v>
      </c>
      <c r="E56" s="22" t="s">
        <v>18</v>
      </c>
      <c r="F56" s="22">
        <v>10</v>
      </c>
      <c r="G56" s="22" t="s">
        <v>18</v>
      </c>
      <c r="H56" s="22"/>
      <c r="I56" s="25"/>
      <c r="J56" s="25"/>
      <c r="K56" s="25"/>
      <c r="L56" s="19">
        <f>SUM(E56:K56)</f>
        <v>10</v>
      </c>
    </row>
    <row r="57" spans="1:12" ht="18" x14ac:dyDescent="0.25">
      <c r="A57" s="20">
        <v>54</v>
      </c>
      <c r="B57" s="21" t="s">
        <v>149</v>
      </c>
      <c r="C57" s="21" t="s">
        <v>150</v>
      </c>
      <c r="D57" s="35" t="s">
        <v>39</v>
      </c>
      <c r="E57" s="22"/>
      <c r="F57" s="22"/>
      <c r="G57" s="22"/>
      <c r="H57" s="22"/>
      <c r="I57" s="23">
        <v>9</v>
      </c>
      <c r="J57" s="23"/>
      <c r="K57" s="23"/>
      <c r="L57" s="19">
        <f>SUM(E57:K57)</f>
        <v>9</v>
      </c>
    </row>
    <row r="58" spans="1:12" ht="18" x14ac:dyDescent="0.25">
      <c r="A58" s="20">
        <v>55</v>
      </c>
      <c r="B58" s="21" t="s">
        <v>151</v>
      </c>
      <c r="C58" s="21" t="s">
        <v>152</v>
      </c>
      <c r="D58" s="21" t="s">
        <v>17</v>
      </c>
      <c r="E58" s="22"/>
      <c r="F58" s="22"/>
      <c r="G58" s="22"/>
      <c r="H58" s="22">
        <v>9</v>
      </c>
      <c r="I58" s="23"/>
      <c r="J58" s="23"/>
      <c r="K58" s="23"/>
      <c r="L58" s="19">
        <f>SUM(E58:K58)</f>
        <v>9</v>
      </c>
    </row>
    <row r="59" spans="1:12" ht="18" x14ac:dyDescent="0.25">
      <c r="A59" s="20">
        <v>56</v>
      </c>
      <c r="B59" s="44" t="s">
        <v>160</v>
      </c>
      <c r="C59" s="44" t="s">
        <v>161</v>
      </c>
      <c r="D59" s="21" t="s">
        <v>162</v>
      </c>
      <c r="E59" s="45"/>
      <c r="F59" s="45"/>
      <c r="G59" s="45"/>
      <c r="H59" s="45"/>
      <c r="I59" s="45"/>
      <c r="J59" s="23">
        <v>8</v>
      </c>
      <c r="K59" s="45"/>
      <c r="L59" s="19">
        <f>SUM(E59:K59)</f>
        <v>8</v>
      </c>
    </row>
    <row r="60" spans="1:12" ht="18" x14ac:dyDescent="0.25">
      <c r="A60" s="20">
        <v>57</v>
      </c>
      <c r="B60" s="21" t="s">
        <v>153</v>
      </c>
      <c r="C60" s="21" t="s">
        <v>154</v>
      </c>
      <c r="D60" s="35" t="s">
        <v>155</v>
      </c>
      <c r="E60" s="22"/>
      <c r="F60" s="22"/>
      <c r="G60" s="22"/>
      <c r="H60" s="22"/>
      <c r="I60" s="23">
        <v>8</v>
      </c>
      <c r="J60" s="23"/>
      <c r="K60" s="23"/>
      <c r="L60" s="19">
        <f>SUM(E60:K60)</f>
        <v>8</v>
      </c>
    </row>
    <row r="61" spans="1:12" ht="18" x14ac:dyDescent="0.25">
      <c r="A61" s="20">
        <v>58</v>
      </c>
      <c r="B61" s="21" t="s">
        <v>136</v>
      </c>
      <c r="C61" s="21" t="s">
        <v>156</v>
      </c>
      <c r="D61" s="21" t="s">
        <v>157</v>
      </c>
      <c r="E61" s="22"/>
      <c r="F61" s="22"/>
      <c r="G61" s="22"/>
      <c r="H61" s="22">
        <v>8</v>
      </c>
      <c r="I61" s="23"/>
      <c r="J61" s="23"/>
      <c r="K61" s="23"/>
      <c r="L61" s="19">
        <f>SUM(E61:K61)</f>
        <v>8</v>
      </c>
    </row>
    <row r="62" spans="1:12" ht="18" x14ac:dyDescent="0.25">
      <c r="A62" s="20">
        <v>59</v>
      </c>
      <c r="B62" s="21" t="s">
        <v>158</v>
      </c>
      <c r="C62" s="21" t="s">
        <v>159</v>
      </c>
      <c r="D62" s="21" t="s">
        <v>142</v>
      </c>
      <c r="E62" s="22" t="s">
        <v>18</v>
      </c>
      <c r="F62" s="22" t="s">
        <v>18</v>
      </c>
      <c r="G62" s="22">
        <v>8</v>
      </c>
      <c r="H62" s="22"/>
      <c r="I62" s="23"/>
      <c r="J62" s="23"/>
      <c r="K62" s="23"/>
      <c r="L62" s="19">
        <f>SUM(E62:K62)</f>
        <v>8</v>
      </c>
    </row>
    <row r="63" spans="1:12" ht="18" x14ac:dyDescent="0.25">
      <c r="A63" s="20">
        <v>60</v>
      </c>
      <c r="B63" s="44" t="s">
        <v>165</v>
      </c>
      <c r="C63" s="44" t="s">
        <v>166</v>
      </c>
      <c r="D63" s="21" t="s">
        <v>167</v>
      </c>
      <c r="E63" s="45"/>
      <c r="F63" s="45"/>
      <c r="G63" s="45"/>
      <c r="H63" s="45"/>
      <c r="I63" s="45"/>
      <c r="J63" s="23">
        <v>7</v>
      </c>
      <c r="K63" s="45"/>
      <c r="L63" s="19">
        <f>SUM(E63:K63)</f>
        <v>7</v>
      </c>
    </row>
    <row r="64" spans="1:12" ht="18" x14ac:dyDescent="0.25">
      <c r="A64" s="20">
        <v>61</v>
      </c>
      <c r="B64" s="21" t="s">
        <v>43</v>
      </c>
      <c r="C64" s="21" t="s">
        <v>163</v>
      </c>
      <c r="D64" s="21" t="s">
        <v>70</v>
      </c>
      <c r="E64" s="22" t="s">
        <v>18</v>
      </c>
      <c r="F64" s="22">
        <v>7</v>
      </c>
      <c r="G64" s="22" t="s">
        <v>18</v>
      </c>
      <c r="H64" s="22"/>
      <c r="I64" s="25"/>
      <c r="J64" s="25"/>
      <c r="K64" s="25"/>
      <c r="L64" s="19">
        <f>SUM(E64:K64)</f>
        <v>7</v>
      </c>
    </row>
    <row r="65" spans="1:12" ht="18" x14ac:dyDescent="0.25">
      <c r="A65" s="20">
        <v>62</v>
      </c>
      <c r="B65" s="21" t="s">
        <v>125</v>
      </c>
      <c r="C65" s="21" t="s">
        <v>164</v>
      </c>
      <c r="D65" s="21" t="s">
        <v>65</v>
      </c>
      <c r="E65" s="22" t="s">
        <v>18</v>
      </c>
      <c r="F65" s="22" t="s">
        <v>18</v>
      </c>
      <c r="G65" s="22">
        <v>7</v>
      </c>
      <c r="H65" s="22"/>
      <c r="I65" s="23"/>
      <c r="J65" s="23"/>
      <c r="K65" s="23"/>
      <c r="L65" s="19">
        <f>SUM(E65:K65)</f>
        <v>7</v>
      </c>
    </row>
    <row r="66" spans="1:12" ht="18" x14ac:dyDescent="0.25">
      <c r="A66" s="20">
        <v>63</v>
      </c>
      <c r="B66" s="44" t="s">
        <v>174</v>
      </c>
      <c r="C66" s="44" t="s">
        <v>175</v>
      </c>
      <c r="D66" s="21" t="s">
        <v>176</v>
      </c>
      <c r="E66" s="45"/>
      <c r="F66" s="45"/>
      <c r="G66" s="45"/>
      <c r="H66" s="45"/>
      <c r="I66" s="45"/>
      <c r="J66" s="23">
        <v>6</v>
      </c>
      <c r="K66" s="45"/>
      <c r="L66" s="19">
        <f>SUM(E66:K66)</f>
        <v>6</v>
      </c>
    </row>
    <row r="67" spans="1:12" ht="36" x14ac:dyDescent="0.25">
      <c r="A67" s="20">
        <v>64</v>
      </c>
      <c r="B67" s="36" t="s">
        <v>68</v>
      </c>
      <c r="C67" s="36" t="s">
        <v>168</v>
      </c>
      <c r="D67" s="56" t="s">
        <v>17</v>
      </c>
      <c r="E67" s="37"/>
      <c r="F67" s="37"/>
      <c r="G67" s="37"/>
      <c r="H67" s="37">
        <v>3</v>
      </c>
      <c r="I67" s="38">
        <v>3</v>
      </c>
      <c r="J67" s="38"/>
      <c r="K67" s="38"/>
      <c r="L67" s="40">
        <f>SUM(E67:K67)</f>
        <v>6</v>
      </c>
    </row>
    <row r="68" spans="1:12" ht="18" x14ac:dyDescent="0.25">
      <c r="A68" s="55">
        <v>65</v>
      </c>
      <c r="B68" s="47" t="s">
        <v>169</v>
      </c>
      <c r="C68" s="47" t="s">
        <v>170</v>
      </c>
      <c r="D68" s="53" t="s">
        <v>171</v>
      </c>
      <c r="E68" s="48"/>
      <c r="F68" s="48"/>
      <c r="G68" s="48"/>
      <c r="H68" s="48">
        <v>6</v>
      </c>
      <c r="I68" s="49"/>
      <c r="J68" s="49"/>
      <c r="K68" s="49"/>
      <c r="L68" s="50">
        <f>SUM(E68:K68)</f>
        <v>6</v>
      </c>
    </row>
    <row r="69" spans="1:12" ht="18" x14ac:dyDescent="0.25">
      <c r="A69" s="39">
        <v>66</v>
      </c>
      <c r="B69" s="47" t="s">
        <v>172</v>
      </c>
      <c r="C69" s="47" t="s">
        <v>173</v>
      </c>
      <c r="D69" s="47" t="s">
        <v>39</v>
      </c>
      <c r="E69" s="48" t="s">
        <v>18</v>
      </c>
      <c r="F69" s="48" t="s">
        <v>18</v>
      </c>
      <c r="G69" s="48">
        <v>6</v>
      </c>
      <c r="H69" s="48"/>
      <c r="I69" s="49"/>
      <c r="J69" s="49"/>
      <c r="K69" s="49"/>
      <c r="L69" s="50">
        <f>SUM(E69:K69)</f>
        <v>6</v>
      </c>
    </row>
    <row r="70" spans="1:12" ht="18" x14ac:dyDescent="0.25">
      <c r="A70" s="39">
        <v>67</v>
      </c>
      <c r="B70" s="51" t="s">
        <v>184</v>
      </c>
      <c r="C70" s="51" t="s">
        <v>185</v>
      </c>
      <c r="D70" s="47" t="s">
        <v>186</v>
      </c>
      <c r="E70" s="52"/>
      <c r="F70" s="52"/>
      <c r="G70" s="52"/>
      <c r="H70" s="52"/>
      <c r="I70" s="52"/>
      <c r="J70" s="49">
        <v>5</v>
      </c>
      <c r="K70" s="52"/>
      <c r="L70" s="50">
        <f>SUM(E70:K70)</f>
        <v>5</v>
      </c>
    </row>
    <row r="71" spans="1:12" ht="18" x14ac:dyDescent="0.25">
      <c r="A71" s="39">
        <v>68</v>
      </c>
      <c r="B71" s="47" t="s">
        <v>177</v>
      </c>
      <c r="C71" s="47" t="s">
        <v>178</v>
      </c>
      <c r="D71" s="53" t="s">
        <v>53</v>
      </c>
      <c r="E71" s="48"/>
      <c r="F71" s="48"/>
      <c r="G71" s="48"/>
      <c r="H71" s="48"/>
      <c r="I71" s="49">
        <v>5</v>
      </c>
      <c r="J71" s="49"/>
      <c r="K71" s="49"/>
      <c r="L71" s="50">
        <f>SUM(E71:K71)</f>
        <v>5</v>
      </c>
    </row>
    <row r="72" spans="1:12" ht="18" x14ac:dyDescent="0.25">
      <c r="A72" s="39">
        <v>69</v>
      </c>
      <c r="B72" s="47" t="s">
        <v>179</v>
      </c>
      <c r="C72" s="47" t="s">
        <v>180</v>
      </c>
      <c r="D72" s="47" t="s">
        <v>59</v>
      </c>
      <c r="E72" s="48" t="s">
        <v>18</v>
      </c>
      <c r="F72" s="48">
        <v>5</v>
      </c>
      <c r="G72" s="48" t="s">
        <v>18</v>
      </c>
      <c r="H72" s="48"/>
      <c r="I72" s="54"/>
      <c r="J72" s="54"/>
      <c r="K72" s="54"/>
      <c r="L72" s="50">
        <f>SUM(E72:K72)</f>
        <v>5</v>
      </c>
    </row>
    <row r="73" spans="1:12" ht="18" x14ac:dyDescent="0.25">
      <c r="A73" s="39">
        <v>70</v>
      </c>
      <c r="B73" s="47" t="s">
        <v>181</v>
      </c>
      <c r="C73" s="47" t="s">
        <v>182</v>
      </c>
      <c r="D73" s="47" t="s">
        <v>183</v>
      </c>
      <c r="E73" s="48" t="s">
        <v>18</v>
      </c>
      <c r="F73" s="48" t="s">
        <v>18</v>
      </c>
      <c r="G73" s="48">
        <v>5</v>
      </c>
      <c r="H73" s="48"/>
      <c r="I73" s="49"/>
      <c r="J73" s="49"/>
      <c r="K73" s="49"/>
      <c r="L73" s="50">
        <f>SUM(E73:K73)</f>
        <v>5</v>
      </c>
    </row>
    <row r="74" spans="1:12" ht="18" x14ac:dyDescent="0.25">
      <c r="A74" s="39">
        <v>71</v>
      </c>
      <c r="B74" s="51" t="s">
        <v>195</v>
      </c>
      <c r="C74" s="51" t="s">
        <v>196</v>
      </c>
      <c r="D74" s="47" t="s">
        <v>103</v>
      </c>
      <c r="E74" s="52"/>
      <c r="F74" s="52"/>
      <c r="G74" s="52"/>
      <c r="H74" s="52"/>
      <c r="I74" s="52"/>
      <c r="J74" s="49">
        <v>4</v>
      </c>
      <c r="K74" s="52"/>
      <c r="L74" s="50">
        <f>SUM(E74:K74)</f>
        <v>4</v>
      </c>
    </row>
    <row r="75" spans="1:12" ht="18" x14ac:dyDescent="0.25">
      <c r="A75" s="39">
        <v>72</v>
      </c>
      <c r="B75" s="47" t="s">
        <v>187</v>
      </c>
      <c r="C75" s="47" t="s">
        <v>188</v>
      </c>
      <c r="D75" s="53" t="s">
        <v>94</v>
      </c>
      <c r="E75" s="48"/>
      <c r="F75" s="48"/>
      <c r="G75" s="48"/>
      <c r="H75" s="48"/>
      <c r="I75" s="49">
        <v>4</v>
      </c>
      <c r="J75" s="49"/>
      <c r="K75" s="49"/>
      <c r="L75" s="50">
        <f>SUM(E75:K75)</f>
        <v>4</v>
      </c>
    </row>
    <row r="76" spans="1:12" ht="18" x14ac:dyDescent="0.25">
      <c r="A76" s="39">
        <v>73</v>
      </c>
      <c r="B76" s="47" t="s">
        <v>189</v>
      </c>
      <c r="C76" s="47" t="s">
        <v>190</v>
      </c>
      <c r="D76" s="53" t="s">
        <v>191</v>
      </c>
      <c r="E76" s="48"/>
      <c r="F76" s="48"/>
      <c r="G76" s="48"/>
      <c r="H76" s="48">
        <v>4</v>
      </c>
      <c r="I76" s="49"/>
      <c r="J76" s="49"/>
      <c r="K76" s="49"/>
      <c r="L76" s="50">
        <f>SUM(E76:K76)</f>
        <v>4</v>
      </c>
    </row>
    <row r="77" spans="1:12" ht="18" x14ac:dyDescent="0.25">
      <c r="A77" s="39">
        <v>74</v>
      </c>
      <c r="B77" s="47" t="s">
        <v>192</v>
      </c>
      <c r="C77" s="47" t="s">
        <v>193</v>
      </c>
      <c r="D77" s="47" t="s">
        <v>194</v>
      </c>
      <c r="E77" s="48">
        <v>4</v>
      </c>
      <c r="F77" s="48" t="s">
        <v>18</v>
      </c>
      <c r="G77" s="48" t="s">
        <v>18</v>
      </c>
      <c r="H77" s="48"/>
      <c r="I77" s="54"/>
      <c r="J77" s="54"/>
      <c r="K77" s="54"/>
      <c r="L77" s="50">
        <f>SUM(E77:K77)</f>
        <v>4</v>
      </c>
    </row>
    <row r="78" spans="1:12" ht="18" x14ac:dyDescent="0.25">
      <c r="A78" s="39">
        <v>75</v>
      </c>
      <c r="B78" s="51" t="s">
        <v>68</v>
      </c>
      <c r="C78" s="51" t="s">
        <v>198</v>
      </c>
      <c r="D78" s="47" t="s">
        <v>199</v>
      </c>
      <c r="E78" s="52"/>
      <c r="F78" s="52"/>
      <c r="G78" s="52"/>
      <c r="H78" s="52"/>
      <c r="I78" s="52"/>
      <c r="J78" s="49">
        <v>3</v>
      </c>
      <c r="K78" s="52"/>
      <c r="L78" s="50">
        <f>SUM(E78:K78)</f>
        <v>3</v>
      </c>
    </row>
    <row r="79" spans="1:12" ht="18" x14ac:dyDescent="0.25">
      <c r="A79" s="39">
        <v>76</v>
      </c>
      <c r="B79" s="47" t="s">
        <v>43</v>
      </c>
      <c r="C79" s="47" t="s">
        <v>197</v>
      </c>
      <c r="D79" s="59" t="s">
        <v>70</v>
      </c>
      <c r="E79" s="48">
        <v>3</v>
      </c>
      <c r="F79" s="48" t="s">
        <v>18</v>
      </c>
      <c r="G79" s="48" t="s">
        <v>18</v>
      </c>
      <c r="H79" s="48"/>
      <c r="I79" s="49"/>
      <c r="J79" s="49"/>
      <c r="K79" s="49"/>
      <c r="L79" s="50">
        <f>SUM(E79:K79)</f>
        <v>3</v>
      </c>
    </row>
    <row r="80" spans="1:12" ht="18" x14ac:dyDescent="0.25">
      <c r="A80" s="46">
        <v>77</v>
      </c>
      <c r="B80" s="47" t="s">
        <v>43</v>
      </c>
      <c r="C80" s="63" t="s">
        <v>197</v>
      </c>
      <c r="D80" s="47" t="s">
        <v>70</v>
      </c>
      <c r="E80" s="64">
        <v>3</v>
      </c>
      <c r="F80" s="48" t="s">
        <v>18</v>
      </c>
      <c r="G80" s="48" t="s">
        <v>18</v>
      </c>
      <c r="H80" s="48"/>
      <c r="I80" s="49"/>
      <c r="J80" s="49"/>
      <c r="K80" s="49"/>
      <c r="L80" s="50">
        <f>SUM(E80:K80)</f>
        <v>3</v>
      </c>
    </row>
    <row r="81" spans="1:12" ht="18" x14ac:dyDescent="0.25">
      <c r="A81" s="58"/>
      <c r="B81" s="41"/>
      <c r="C81" s="41"/>
      <c r="D81" s="41"/>
      <c r="E81" s="42"/>
      <c r="F81" s="42"/>
      <c r="G81" s="42"/>
      <c r="H81" s="42"/>
      <c r="I81" s="42"/>
      <c r="J81" s="65"/>
      <c r="K81" s="42"/>
      <c r="L81" s="43"/>
    </row>
    <row r="82" spans="1:12" ht="18" x14ac:dyDescent="0.25">
      <c r="B82" s="41"/>
      <c r="C82" s="41"/>
      <c r="D82" s="41"/>
      <c r="E82" s="42"/>
      <c r="F82" s="42"/>
      <c r="G82" s="42"/>
      <c r="H82" s="42"/>
      <c r="I82" s="42"/>
      <c r="J82" s="65"/>
      <c r="K82" s="42"/>
      <c r="L82" s="43"/>
    </row>
    <row r="83" spans="1:12" ht="18" x14ac:dyDescent="0.25">
      <c r="B83" s="41"/>
      <c r="C83" s="41"/>
      <c r="D83" s="41"/>
      <c r="E83" s="42"/>
      <c r="F83" s="42"/>
      <c r="G83" s="42"/>
      <c r="H83" s="42"/>
      <c r="I83" s="42"/>
      <c r="J83" s="65"/>
      <c r="K83" s="42"/>
      <c r="L83" s="43"/>
    </row>
    <row r="84" spans="1:12" x14ac:dyDescent="0.25">
      <c r="B84" s="8"/>
      <c r="C84" s="8"/>
      <c r="D84" s="8"/>
      <c r="E84" s="3"/>
      <c r="F84" s="3"/>
      <c r="G84" s="3"/>
      <c r="H84" s="3"/>
      <c r="I84" s="3"/>
      <c r="J84" s="66"/>
      <c r="K84" s="3"/>
    </row>
    <row r="85" spans="1:12" x14ac:dyDescent="0.25">
      <c r="B85" s="8"/>
      <c r="C85" s="8"/>
      <c r="D85" s="8"/>
      <c r="E85" s="3"/>
      <c r="F85" s="3"/>
      <c r="G85" s="3"/>
      <c r="H85" s="3"/>
      <c r="I85" s="3"/>
      <c r="J85" s="66"/>
      <c r="K85" s="3"/>
    </row>
    <row r="86" spans="1:12" x14ac:dyDescent="0.25">
      <c r="B86" s="8"/>
      <c r="C86" s="8"/>
      <c r="D86" s="8"/>
      <c r="E86" s="3"/>
      <c r="F86" s="3"/>
      <c r="G86" s="3"/>
      <c r="H86" s="3"/>
      <c r="I86" s="3"/>
      <c r="J86" s="66"/>
      <c r="K86" s="3"/>
    </row>
    <row r="87" spans="1:12" x14ac:dyDescent="0.25">
      <c r="B87" s="8"/>
      <c r="C87" s="8"/>
      <c r="D87" s="8"/>
      <c r="E87" s="3"/>
      <c r="F87" s="3"/>
      <c r="G87" s="3"/>
      <c r="H87" s="3"/>
      <c r="I87" s="3"/>
      <c r="J87" s="66"/>
      <c r="K87" s="3"/>
    </row>
    <row r="88" spans="1:12" x14ac:dyDescent="0.25">
      <c r="B88" s="8"/>
      <c r="C88" s="8"/>
      <c r="D88" s="8"/>
      <c r="E88" s="3"/>
      <c r="F88" s="3"/>
      <c r="G88" s="3"/>
      <c r="H88" s="3"/>
      <c r="I88" s="3"/>
      <c r="J88" s="66"/>
      <c r="K88" s="3"/>
    </row>
    <row r="89" spans="1:12" x14ac:dyDescent="0.25">
      <c r="B89" s="8"/>
      <c r="C89" s="8"/>
      <c r="D89" s="8"/>
      <c r="E89" s="3"/>
      <c r="F89" s="3"/>
      <c r="G89" s="3"/>
      <c r="H89" s="3"/>
      <c r="I89" s="3"/>
      <c r="J89" s="66"/>
      <c r="K89" s="3"/>
    </row>
    <row r="90" spans="1:12" x14ac:dyDescent="0.25">
      <c r="B90" s="8"/>
      <c r="C90" s="8"/>
      <c r="D90" s="8"/>
      <c r="E90" s="3"/>
      <c r="F90" s="3"/>
      <c r="G90" s="3"/>
      <c r="H90" s="3"/>
      <c r="I90" s="3"/>
      <c r="J90" s="66"/>
      <c r="K90" s="3"/>
    </row>
    <row r="91" spans="1:12" x14ac:dyDescent="0.25">
      <c r="B91" s="8"/>
      <c r="C91" s="8"/>
      <c r="D91" s="8"/>
      <c r="E91" s="3"/>
      <c r="F91" s="3"/>
      <c r="G91" s="3"/>
      <c r="H91" s="3"/>
      <c r="I91" s="3"/>
      <c r="J91" s="66"/>
      <c r="K91" s="3"/>
    </row>
    <row r="92" spans="1:12" x14ac:dyDescent="0.25">
      <c r="B92" s="8"/>
      <c r="C92" s="8"/>
      <c r="D92" s="8"/>
      <c r="E92" s="3"/>
      <c r="F92" s="3"/>
      <c r="G92" s="3"/>
      <c r="H92" s="3"/>
      <c r="I92" s="3"/>
      <c r="J92" s="66"/>
      <c r="K92" s="3"/>
    </row>
    <row r="93" spans="1:12" x14ac:dyDescent="0.25">
      <c r="B93" s="8"/>
      <c r="C93" s="8"/>
      <c r="D93" s="8"/>
      <c r="E93" s="3"/>
      <c r="F93" s="3"/>
      <c r="G93" s="3"/>
      <c r="H93" s="3"/>
      <c r="I93" s="3"/>
      <c r="J93" s="66"/>
      <c r="K93" s="3"/>
    </row>
    <row r="94" spans="1:12" x14ac:dyDescent="0.25">
      <c r="B94" s="8"/>
      <c r="C94" s="8"/>
      <c r="D94" s="8"/>
      <c r="E94" s="3"/>
      <c r="F94" s="3"/>
      <c r="G94" s="3"/>
      <c r="H94" s="3"/>
      <c r="I94" s="3"/>
      <c r="J94" s="66"/>
      <c r="K94" s="3"/>
    </row>
    <row r="95" spans="1:12" x14ac:dyDescent="0.25">
      <c r="B95" s="8"/>
      <c r="C95" s="8"/>
      <c r="D95" s="8"/>
      <c r="E95" s="3"/>
      <c r="F95" s="3"/>
      <c r="G95" s="3"/>
      <c r="H95" s="3"/>
      <c r="I95" s="3"/>
      <c r="J95" s="66"/>
      <c r="K95" s="3"/>
    </row>
    <row r="96" spans="1:12" x14ac:dyDescent="0.25">
      <c r="B96" s="8"/>
      <c r="C96" s="8"/>
      <c r="D96" s="8"/>
      <c r="E96" s="3"/>
      <c r="F96" s="3"/>
      <c r="G96" s="3"/>
      <c r="H96" s="3"/>
      <c r="I96" s="3"/>
      <c r="J96" s="66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66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66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66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66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66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66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66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66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66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66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66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66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66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66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66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66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66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66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66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66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66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66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66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66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66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66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66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66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66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66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66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66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66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66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66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66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66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66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66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66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66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66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66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66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66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66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66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66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66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66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66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66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66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66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66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66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66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66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66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66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66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66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66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66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66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66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66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66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66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66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66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66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66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66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66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66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66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66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66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66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66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66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66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66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66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66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66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66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66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66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66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66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66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66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66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66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66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66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66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66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66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66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66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66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66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66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66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66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66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66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66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66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66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66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66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66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66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66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66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66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66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66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66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66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66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66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66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66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66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66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66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66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66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66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66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66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66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66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66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66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66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66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66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66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66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66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66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66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66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66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66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66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66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66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66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66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66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66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66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66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66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66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66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66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66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66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66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66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66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66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66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66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66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66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66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66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66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66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66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66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66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66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66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66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66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66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66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66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66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66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66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66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66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66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66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66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66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66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66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66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66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66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66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66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66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66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66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66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66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66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66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66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66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66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66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66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66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66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66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66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66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66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66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66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66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66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66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66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66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66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66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66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66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66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66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66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66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66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66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66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66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66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66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66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66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66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66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66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66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66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66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66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66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66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66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66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66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66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66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66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66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66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66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66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66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66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66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66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66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66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66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66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66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66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66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66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66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66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66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66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66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66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66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66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66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66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66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66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66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66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66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66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66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66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66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66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66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66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66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66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66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66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66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66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66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66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66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66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66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66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66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66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66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66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66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66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66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66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66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66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66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66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66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66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66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66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66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66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66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66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66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66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66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66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66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66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66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66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66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66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66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66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66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66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66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66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66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66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66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66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66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66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66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66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66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66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66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66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66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66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66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66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66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66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66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66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66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66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66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66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66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66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66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66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66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66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66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66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66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66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66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66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66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66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66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66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66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66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66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66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66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66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66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66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66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66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66"/>
      <c r="K493" s="3"/>
    </row>
    <row r="494" spans="2:11" x14ac:dyDescent="0.25">
      <c r="B494" s="8"/>
      <c r="C494" s="8"/>
      <c r="D494" s="8"/>
      <c r="E494" s="3"/>
      <c r="F494" s="3"/>
      <c r="G494" s="3"/>
      <c r="H494" s="3"/>
      <c r="I494" s="3"/>
      <c r="J494" s="66"/>
      <c r="K494" s="3"/>
    </row>
    <row r="495" spans="2:11" x14ac:dyDescent="0.25">
      <c r="B495" s="8"/>
      <c r="C495" s="8"/>
      <c r="D495" s="8"/>
      <c r="E495" s="3"/>
      <c r="F495" s="3"/>
      <c r="G495" s="3"/>
      <c r="H495" s="3"/>
      <c r="I495" s="3"/>
      <c r="J495" s="66"/>
      <c r="K495" s="3"/>
    </row>
  </sheetData>
  <autoFilter ref="B3:L33" xr:uid="{00000000-0009-0000-0000-000000000000}">
    <sortState xmlns:xlrd2="http://schemas.microsoft.com/office/spreadsheetml/2017/richdata2" ref="B4:L80">
      <sortCondition descending="1" ref="L3:L33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8858-375A-4A2E-9047-D7222D199EF9}">
  <sheetPr>
    <pageSetUpPr fitToPage="1"/>
  </sheetPr>
  <dimension ref="A1:Q495"/>
  <sheetViews>
    <sheetView zoomScale="60" zoomScaleNormal="60" workbookViewId="0">
      <pane ySplit="3" topLeftCell="A4" activePane="bottomLeft" state="frozen"/>
      <selection activeCell="B1" sqref="B1"/>
      <selection pane="bottomLeft" activeCell="B49" sqref="B49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60"/>
      <c r="C1" s="60"/>
      <c r="D1" s="60"/>
      <c r="E1" s="10" t="s">
        <v>0</v>
      </c>
      <c r="F1" s="11" t="s">
        <v>1</v>
      </c>
      <c r="G1" s="11" t="s">
        <v>2</v>
      </c>
      <c r="H1" s="11" t="s">
        <v>3</v>
      </c>
      <c r="I1" s="10" t="s">
        <v>4</v>
      </c>
      <c r="J1" s="10" t="s">
        <v>5</v>
      </c>
      <c r="K1" s="10" t="s">
        <v>6</v>
      </c>
      <c r="L1" s="12" t="s">
        <v>7</v>
      </c>
    </row>
    <row r="2" spans="1:17" ht="26.25" x14ac:dyDescent="0.4">
      <c r="A2" s="61" t="s">
        <v>200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s="4" customFormat="1" ht="21" x14ac:dyDescent="0.35">
      <c r="A3" s="13" t="s">
        <v>9</v>
      </c>
      <c r="B3" s="13" t="s">
        <v>10</v>
      </c>
      <c r="C3" s="13" t="s">
        <v>11</v>
      </c>
      <c r="D3" s="14" t="s">
        <v>12</v>
      </c>
      <c r="E3" s="15" t="s">
        <v>13</v>
      </c>
      <c r="F3" s="15" t="s">
        <v>13</v>
      </c>
      <c r="G3" s="15" t="s">
        <v>13</v>
      </c>
      <c r="H3" s="15" t="s">
        <v>13</v>
      </c>
      <c r="I3" s="16" t="s">
        <v>13</v>
      </c>
      <c r="J3" s="16" t="s">
        <v>13</v>
      </c>
      <c r="K3" s="16" t="s">
        <v>13</v>
      </c>
      <c r="L3" s="17" t="s">
        <v>14</v>
      </c>
    </row>
    <row r="4" spans="1:17" s="24" customFormat="1" ht="39.950000000000003" customHeight="1" x14ac:dyDescent="0.25">
      <c r="A4" s="20">
        <v>1</v>
      </c>
      <c r="B4" s="21" t="s">
        <v>201</v>
      </c>
      <c r="C4" s="21" t="s">
        <v>202</v>
      </c>
      <c r="D4" s="29" t="s">
        <v>203</v>
      </c>
      <c r="E4" s="22">
        <v>35</v>
      </c>
      <c r="F4" s="22">
        <v>16</v>
      </c>
      <c r="G4" s="22">
        <v>18</v>
      </c>
      <c r="H4" s="22">
        <v>18</v>
      </c>
      <c r="I4" s="25">
        <v>30</v>
      </c>
      <c r="J4" s="25">
        <v>19</v>
      </c>
      <c r="K4" s="25"/>
      <c r="L4" s="19">
        <f>SUM(E4:K4)</f>
        <v>136</v>
      </c>
    </row>
    <row r="5" spans="1:17" s="24" customFormat="1" ht="39.950000000000003" customHeight="1" x14ac:dyDescent="0.25">
      <c r="A5" s="20">
        <v>2</v>
      </c>
      <c r="B5" s="21" t="s">
        <v>204</v>
      </c>
      <c r="C5" s="21" t="s">
        <v>35</v>
      </c>
      <c r="D5" s="29" t="s">
        <v>205</v>
      </c>
      <c r="E5" s="22" t="s">
        <v>18</v>
      </c>
      <c r="F5" s="22">
        <v>40</v>
      </c>
      <c r="G5" s="22">
        <v>40</v>
      </c>
      <c r="H5" s="22">
        <v>40</v>
      </c>
      <c r="I5" s="25"/>
      <c r="J5" s="25"/>
      <c r="K5" s="25"/>
      <c r="L5" s="19">
        <f>SUM(E5:K5)</f>
        <v>120</v>
      </c>
    </row>
    <row r="6" spans="1:17" s="24" customFormat="1" ht="39.950000000000003" customHeight="1" x14ac:dyDescent="0.25">
      <c r="A6" s="20">
        <v>3</v>
      </c>
      <c r="B6" s="21" t="s">
        <v>206</v>
      </c>
      <c r="C6" s="21" t="s">
        <v>207</v>
      </c>
      <c r="D6" s="30" t="s">
        <v>208</v>
      </c>
      <c r="E6" s="22"/>
      <c r="F6" s="22">
        <v>15</v>
      </c>
      <c r="G6" s="22">
        <v>35</v>
      </c>
      <c r="H6" s="23">
        <v>15</v>
      </c>
      <c r="I6" s="23">
        <v>35</v>
      </c>
      <c r="J6" s="23">
        <v>18</v>
      </c>
      <c r="K6" s="33"/>
      <c r="L6" s="19">
        <f>SUM(E6:K6)</f>
        <v>118</v>
      </c>
    </row>
    <row r="7" spans="1:17" s="24" customFormat="1" ht="39.950000000000003" customHeight="1" x14ac:dyDescent="0.25">
      <c r="A7" s="20">
        <v>4</v>
      </c>
      <c r="B7" s="21" t="s">
        <v>209</v>
      </c>
      <c r="C7" s="21" t="s">
        <v>35</v>
      </c>
      <c r="D7" s="29" t="s">
        <v>210</v>
      </c>
      <c r="E7" s="22">
        <v>40</v>
      </c>
      <c r="F7" s="22">
        <v>35</v>
      </c>
      <c r="G7" s="22">
        <v>25</v>
      </c>
      <c r="H7" s="22">
        <v>17</v>
      </c>
      <c r="I7" s="23"/>
      <c r="J7" s="23"/>
      <c r="K7" s="23"/>
      <c r="L7" s="19">
        <f>SUM(E7:K7)</f>
        <v>117</v>
      </c>
    </row>
    <row r="8" spans="1:17" s="24" customFormat="1" ht="39.950000000000003" customHeight="1" x14ac:dyDescent="0.25">
      <c r="A8" s="20">
        <v>5</v>
      </c>
      <c r="B8" s="21" t="s">
        <v>211</v>
      </c>
      <c r="C8" s="21" t="s">
        <v>212</v>
      </c>
      <c r="D8" s="30" t="s">
        <v>213</v>
      </c>
      <c r="E8" s="22">
        <v>25</v>
      </c>
      <c r="F8" s="22">
        <v>13</v>
      </c>
      <c r="G8" s="22">
        <v>20</v>
      </c>
      <c r="H8" s="22">
        <v>11</v>
      </c>
      <c r="I8" s="25">
        <v>20</v>
      </c>
      <c r="J8" s="25"/>
      <c r="K8" s="25"/>
      <c r="L8" s="19">
        <f>SUM(E8:K8)</f>
        <v>89</v>
      </c>
    </row>
    <row r="9" spans="1:17" s="24" customFormat="1" ht="39.950000000000003" customHeight="1" x14ac:dyDescent="0.25">
      <c r="A9" s="20">
        <v>6</v>
      </c>
      <c r="B9" s="21" t="s">
        <v>214</v>
      </c>
      <c r="C9" s="21" t="s">
        <v>215</v>
      </c>
      <c r="D9" s="29" t="s">
        <v>24</v>
      </c>
      <c r="E9" s="22">
        <v>19</v>
      </c>
      <c r="F9" s="22" t="s">
        <v>18</v>
      </c>
      <c r="G9" s="22" t="s">
        <v>18</v>
      </c>
      <c r="H9" s="22">
        <v>5</v>
      </c>
      <c r="I9" s="25">
        <v>19</v>
      </c>
      <c r="J9" s="25">
        <v>35</v>
      </c>
      <c r="K9" s="25"/>
      <c r="L9" s="19">
        <f>SUM(E9:K9)</f>
        <v>78</v>
      </c>
    </row>
    <row r="10" spans="1:17" s="24" customFormat="1" ht="39.950000000000003" customHeight="1" x14ac:dyDescent="0.25">
      <c r="A10" s="20">
        <v>7</v>
      </c>
      <c r="B10" s="21" t="s">
        <v>216</v>
      </c>
      <c r="C10" s="21" t="s">
        <v>217</v>
      </c>
      <c r="D10" s="30" t="s">
        <v>218</v>
      </c>
      <c r="E10" s="22"/>
      <c r="F10" s="22"/>
      <c r="G10" s="22"/>
      <c r="H10" s="23">
        <v>35</v>
      </c>
      <c r="I10" s="23">
        <v>40</v>
      </c>
      <c r="J10" s="23"/>
      <c r="K10" s="33"/>
      <c r="L10" s="19">
        <f>SUM(E10:K10)</f>
        <v>75</v>
      </c>
      <c r="Q10" s="24" t="s">
        <v>25</v>
      </c>
    </row>
    <row r="11" spans="1:17" s="24" customFormat="1" ht="39.950000000000003" customHeight="1" x14ac:dyDescent="0.25">
      <c r="A11" s="20">
        <v>8</v>
      </c>
      <c r="B11" s="21" t="s">
        <v>219</v>
      </c>
      <c r="C11" s="21" t="s">
        <v>220</v>
      </c>
      <c r="D11" s="29" t="s">
        <v>24</v>
      </c>
      <c r="E11" s="22" t="s">
        <v>18</v>
      </c>
      <c r="F11" s="22">
        <v>17</v>
      </c>
      <c r="G11" s="22" t="s">
        <v>18</v>
      </c>
      <c r="H11" s="22">
        <v>25</v>
      </c>
      <c r="I11" s="25"/>
      <c r="J11" s="25">
        <v>30</v>
      </c>
      <c r="K11" s="25"/>
      <c r="L11" s="19">
        <f>SUM(E11:K11)</f>
        <v>72</v>
      </c>
    </row>
    <row r="12" spans="1:17" s="24" customFormat="1" ht="39.950000000000003" customHeight="1" x14ac:dyDescent="0.25">
      <c r="A12" s="20">
        <v>9</v>
      </c>
      <c r="B12" s="21" t="s">
        <v>221</v>
      </c>
      <c r="C12" s="21" t="s">
        <v>51</v>
      </c>
      <c r="D12" s="30" t="s">
        <v>222</v>
      </c>
      <c r="E12" s="22"/>
      <c r="F12" s="22"/>
      <c r="G12" s="22"/>
      <c r="H12" s="23">
        <v>30</v>
      </c>
      <c r="I12" s="23"/>
      <c r="J12" s="23">
        <v>40</v>
      </c>
      <c r="K12" s="33"/>
      <c r="L12" s="19">
        <f>SUM(E12:K12)</f>
        <v>70</v>
      </c>
    </row>
    <row r="13" spans="1:17" s="24" customFormat="1" ht="39.950000000000003" customHeight="1" x14ac:dyDescent="0.25">
      <c r="A13" s="20">
        <v>10</v>
      </c>
      <c r="B13" s="21" t="s">
        <v>223</v>
      </c>
      <c r="C13" s="21" t="s">
        <v>224</v>
      </c>
      <c r="D13" s="29" t="s">
        <v>81</v>
      </c>
      <c r="E13" s="22">
        <v>18</v>
      </c>
      <c r="F13" s="22">
        <v>8</v>
      </c>
      <c r="G13" s="22">
        <v>16</v>
      </c>
      <c r="H13" s="22">
        <v>4</v>
      </c>
      <c r="I13" s="25">
        <v>13</v>
      </c>
      <c r="J13" s="25">
        <v>6</v>
      </c>
      <c r="K13" s="25"/>
      <c r="L13" s="19">
        <f>SUM(E13:K13)</f>
        <v>65</v>
      </c>
    </row>
    <row r="14" spans="1:17" s="24" customFormat="1" ht="39.950000000000003" customHeight="1" x14ac:dyDescent="0.25">
      <c r="A14" s="20">
        <v>11</v>
      </c>
      <c r="B14" s="21" t="s">
        <v>225</v>
      </c>
      <c r="C14" s="21" t="s">
        <v>226</v>
      </c>
      <c r="D14" s="29" t="s">
        <v>24</v>
      </c>
      <c r="E14" s="22" t="s">
        <v>18</v>
      </c>
      <c r="F14" s="22">
        <v>30</v>
      </c>
      <c r="G14" s="22">
        <v>30</v>
      </c>
      <c r="H14" s="22"/>
      <c r="I14" s="25"/>
      <c r="J14" s="25"/>
      <c r="K14" s="25"/>
      <c r="L14" s="19">
        <f>SUM(E14:K14)</f>
        <v>60</v>
      </c>
    </row>
    <row r="15" spans="1:17" s="24" customFormat="1" ht="39.950000000000003" customHeight="1" x14ac:dyDescent="0.25">
      <c r="A15" s="20">
        <v>12</v>
      </c>
      <c r="B15" s="21" t="s">
        <v>227</v>
      </c>
      <c r="C15" s="21" t="s">
        <v>228</v>
      </c>
      <c r="D15" s="29" t="s">
        <v>229</v>
      </c>
      <c r="E15" s="22">
        <v>30</v>
      </c>
      <c r="F15" s="22">
        <v>20</v>
      </c>
      <c r="G15" s="22" t="s">
        <v>18</v>
      </c>
      <c r="H15" s="22"/>
      <c r="I15" s="25"/>
      <c r="J15" s="25"/>
      <c r="K15" s="25"/>
      <c r="L15" s="19">
        <f>SUM(E15:K15)</f>
        <v>50</v>
      </c>
    </row>
    <row r="16" spans="1:17" s="24" customFormat="1" ht="39.950000000000003" customHeight="1" x14ac:dyDescent="0.25">
      <c r="A16" s="20">
        <v>13</v>
      </c>
      <c r="B16" s="21" t="s">
        <v>230</v>
      </c>
      <c r="C16" s="21" t="s">
        <v>231</v>
      </c>
      <c r="D16" s="29" t="s">
        <v>232</v>
      </c>
      <c r="E16" s="22">
        <v>20</v>
      </c>
      <c r="F16" s="22">
        <v>6</v>
      </c>
      <c r="G16" s="22" t="s">
        <v>18</v>
      </c>
      <c r="H16" s="22"/>
      <c r="I16" s="25">
        <v>15</v>
      </c>
      <c r="J16" s="25"/>
      <c r="K16" s="25"/>
      <c r="L16" s="19">
        <f>SUM(E16:K16)</f>
        <v>41</v>
      </c>
    </row>
    <row r="17" spans="1:12" s="24" customFormat="1" ht="39.950000000000003" customHeight="1" x14ac:dyDescent="0.25">
      <c r="A17" s="20">
        <v>14</v>
      </c>
      <c r="B17" s="21" t="s">
        <v>233</v>
      </c>
      <c r="C17" s="21" t="s">
        <v>234</v>
      </c>
      <c r="D17" s="29" t="s">
        <v>127</v>
      </c>
      <c r="E17" s="22" t="s">
        <v>18</v>
      </c>
      <c r="F17" s="22">
        <v>19</v>
      </c>
      <c r="G17" s="22">
        <v>19</v>
      </c>
      <c r="H17" s="22"/>
      <c r="I17" s="25"/>
      <c r="J17" s="25"/>
      <c r="K17" s="25"/>
      <c r="L17" s="19">
        <f>SUM(E17:K17)</f>
        <v>38</v>
      </c>
    </row>
    <row r="18" spans="1:12" s="24" customFormat="1" ht="39.950000000000003" customHeight="1" x14ac:dyDescent="0.25">
      <c r="A18" s="20">
        <v>15</v>
      </c>
      <c r="B18" s="21" t="s">
        <v>235</v>
      </c>
      <c r="C18" s="21" t="s">
        <v>236</v>
      </c>
      <c r="D18" s="29" t="s">
        <v>237</v>
      </c>
      <c r="E18" s="22"/>
      <c r="F18" s="22" t="s">
        <v>18</v>
      </c>
      <c r="G18" s="22" t="s">
        <v>18</v>
      </c>
      <c r="H18" s="22"/>
      <c r="I18" s="23">
        <v>25</v>
      </c>
      <c r="J18" s="23">
        <v>10</v>
      </c>
      <c r="K18" s="23"/>
      <c r="L18" s="19">
        <f>SUM(E18:K18)</f>
        <v>35</v>
      </c>
    </row>
    <row r="19" spans="1:12" s="24" customFormat="1" ht="39.950000000000003" customHeight="1" x14ac:dyDescent="0.25">
      <c r="A19" s="20">
        <v>16</v>
      </c>
      <c r="B19" s="21" t="s">
        <v>238</v>
      </c>
      <c r="C19" s="21" t="s">
        <v>239</v>
      </c>
      <c r="D19" s="29" t="s">
        <v>240</v>
      </c>
      <c r="E19" s="22" t="s">
        <v>18</v>
      </c>
      <c r="F19" s="22">
        <v>18</v>
      </c>
      <c r="G19" s="22" t="s">
        <v>18</v>
      </c>
      <c r="H19" s="22">
        <v>16</v>
      </c>
      <c r="I19" s="23"/>
      <c r="J19" s="23"/>
      <c r="K19" s="23"/>
      <c r="L19" s="19">
        <f>SUM(E19:K19)</f>
        <v>34</v>
      </c>
    </row>
    <row r="20" spans="1:12" s="24" customFormat="1" ht="39.950000000000003" customHeight="1" x14ac:dyDescent="0.25">
      <c r="A20" s="20">
        <v>17</v>
      </c>
      <c r="B20" s="21" t="s">
        <v>241</v>
      </c>
      <c r="C20" s="21" t="s">
        <v>242</v>
      </c>
      <c r="D20" s="29" t="s">
        <v>243</v>
      </c>
      <c r="E20" s="22">
        <v>16</v>
      </c>
      <c r="F20" s="22" t="s">
        <v>18</v>
      </c>
      <c r="G20" s="22">
        <v>17</v>
      </c>
      <c r="H20" s="22"/>
      <c r="I20" s="25"/>
      <c r="J20" s="25"/>
      <c r="K20" s="25"/>
      <c r="L20" s="19">
        <f>SUM(E20:K20)</f>
        <v>33</v>
      </c>
    </row>
    <row r="21" spans="1:12" s="24" customFormat="1" ht="39.950000000000003" customHeight="1" x14ac:dyDescent="0.25">
      <c r="A21" s="20">
        <v>18</v>
      </c>
      <c r="B21" s="21" t="s">
        <v>244</v>
      </c>
      <c r="C21" s="21" t="s">
        <v>231</v>
      </c>
      <c r="D21" s="29" t="s">
        <v>245</v>
      </c>
      <c r="E21" s="22"/>
      <c r="F21" s="22" t="s">
        <v>18</v>
      </c>
      <c r="G21" s="22" t="s">
        <v>18</v>
      </c>
      <c r="H21" s="22"/>
      <c r="I21" s="23">
        <v>11</v>
      </c>
      <c r="J21" s="23">
        <v>17</v>
      </c>
      <c r="K21" s="23"/>
      <c r="L21" s="19">
        <f>SUM(E21:K21)</f>
        <v>28</v>
      </c>
    </row>
    <row r="22" spans="1:12" s="24" customFormat="1" ht="39.950000000000003" customHeight="1" x14ac:dyDescent="0.25">
      <c r="A22" s="20">
        <v>19</v>
      </c>
      <c r="B22" s="21" t="s">
        <v>249</v>
      </c>
      <c r="C22" s="21" t="s">
        <v>250</v>
      </c>
      <c r="D22" s="29" t="s">
        <v>251</v>
      </c>
      <c r="E22" s="22"/>
      <c r="F22" s="22" t="s">
        <v>18</v>
      </c>
      <c r="G22" s="22" t="s">
        <v>18</v>
      </c>
      <c r="H22" s="22"/>
      <c r="I22" s="23"/>
      <c r="J22" s="23">
        <v>25</v>
      </c>
      <c r="K22" s="23"/>
      <c r="L22" s="19">
        <f>SUM(E22:K22)</f>
        <v>25</v>
      </c>
    </row>
    <row r="23" spans="1:12" ht="25.5" customHeight="1" x14ac:dyDescent="0.25">
      <c r="A23" s="20">
        <v>20</v>
      </c>
      <c r="B23" s="21" t="s">
        <v>246</v>
      </c>
      <c r="C23" s="21" t="s">
        <v>247</v>
      </c>
      <c r="D23" s="29" t="s">
        <v>248</v>
      </c>
      <c r="E23" s="22" t="s">
        <v>18</v>
      </c>
      <c r="F23" s="22">
        <v>25</v>
      </c>
      <c r="G23" s="26" t="s">
        <v>18</v>
      </c>
      <c r="H23" s="26"/>
      <c r="I23" s="23"/>
      <c r="J23" s="23"/>
      <c r="K23" s="23"/>
      <c r="L23" s="19">
        <f>SUM(E23:K23)</f>
        <v>25</v>
      </c>
    </row>
    <row r="24" spans="1:12" ht="29.25" customHeight="1" x14ac:dyDescent="0.25">
      <c r="A24" s="20">
        <v>21</v>
      </c>
      <c r="B24" s="21" t="s">
        <v>252</v>
      </c>
      <c r="C24" s="21" t="s">
        <v>226</v>
      </c>
      <c r="D24" s="29" t="s">
        <v>240</v>
      </c>
      <c r="E24" s="22" t="s">
        <v>18</v>
      </c>
      <c r="F24" s="22">
        <v>10</v>
      </c>
      <c r="G24" s="22" t="s">
        <v>18</v>
      </c>
      <c r="H24" s="22">
        <v>13</v>
      </c>
      <c r="I24" s="25"/>
      <c r="J24" s="25"/>
      <c r="K24" s="25"/>
      <c r="L24" s="19">
        <f>SUM(E24:K24)</f>
        <v>23</v>
      </c>
    </row>
    <row r="25" spans="1:12" ht="30.75" customHeight="1" x14ac:dyDescent="0.25">
      <c r="A25" s="20">
        <v>22</v>
      </c>
      <c r="B25" s="21" t="s">
        <v>255</v>
      </c>
      <c r="C25" s="21" t="s">
        <v>256</v>
      </c>
      <c r="D25" s="29" t="s">
        <v>257</v>
      </c>
      <c r="E25" s="22"/>
      <c r="F25" s="22" t="s">
        <v>18</v>
      </c>
      <c r="G25" s="22" t="s">
        <v>18</v>
      </c>
      <c r="H25" s="22"/>
      <c r="I25" s="23"/>
      <c r="J25" s="23">
        <v>20</v>
      </c>
      <c r="K25" s="23"/>
      <c r="L25" s="19">
        <f>SUM(E25:K25)</f>
        <v>20</v>
      </c>
    </row>
    <row r="26" spans="1:12" ht="31.5" customHeight="1" x14ac:dyDescent="0.25">
      <c r="A26" s="20">
        <v>23</v>
      </c>
      <c r="B26" s="21" t="s">
        <v>253</v>
      </c>
      <c r="C26" s="21" t="s">
        <v>64</v>
      </c>
      <c r="D26" s="30" t="s">
        <v>254</v>
      </c>
      <c r="E26" s="22"/>
      <c r="F26" s="22"/>
      <c r="G26" s="22"/>
      <c r="H26" s="23">
        <v>20</v>
      </c>
      <c r="I26" s="23"/>
      <c r="J26" s="23"/>
      <c r="K26" s="33"/>
      <c r="L26" s="19">
        <f>SUM(E26:K26)</f>
        <v>20</v>
      </c>
    </row>
    <row r="27" spans="1:12" ht="34.5" customHeight="1" x14ac:dyDescent="0.25">
      <c r="A27" s="20">
        <v>24</v>
      </c>
      <c r="B27" s="21" t="s">
        <v>258</v>
      </c>
      <c r="C27" s="21" t="s">
        <v>259</v>
      </c>
      <c r="D27" s="30" t="s">
        <v>260</v>
      </c>
      <c r="E27" s="22"/>
      <c r="F27" s="22"/>
      <c r="G27" s="22"/>
      <c r="H27" s="23">
        <v>19</v>
      </c>
      <c r="I27" s="23"/>
      <c r="J27" s="23"/>
      <c r="K27" s="33"/>
      <c r="L27" s="19">
        <f>SUM(E27:K27)</f>
        <v>19</v>
      </c>
    </row>
    <row r="28" spans="1:12" ht="35.25" customHeight="1" x14ac:dyDescent="0.25">
      <c r="A28" s="20">
        <v>25</v>
      </c>
      <c r="B28" s="21" t="s">
        <v>261</v>
      </c>
      <c r="C28" s="21" t="s">
        <v>32</v>
      </c>
      <c r="D28" s="29" t="s">
        <v>262</v>
      </c>
      <c r="E28" s="22"/>
      <c r="F28" s="22" t="s">
        <v>18</v>
      </c>
      <c r="G28" s="22" t="s">
        <v>18</v>
      </c>
      <c r="H28" s="22"/>
      <c r="I28" s="23">
        <v>18</v>
      </c>
      <c r="J28" s="23"/>
      <c r="K28" s="23"/>
      <c r="L28" s="19">
        <f>SUM(E28:K28)</f>
        <v>18</v>
      </c>
    </row>
    <row r="29" spans="1:12" ht="31.5" customHeight="1" x14ac:dyDescent="0.25">
      <c r="A29" s="20">
        <v>26</v>
      </c>
      <c r="B29" s="21" t="s">
        <v>263</v>
      </c>
      <c r="C29" s="21" t="s">
        <v>264</v>
      </c>
      <c r="D29" s="29" t="s">
        <v>265</v>
      </c>
      <c r="E29" s="22"/>
      <c r="F29" s="22" t="s">
        <v>18</v>
      </c>
      <c r="G29" s="22" t="s">
        <v>18</v>
      </c>
      <c r="H29" s="22"/>
      <c r="I29" s="23">
        <v>17</v>
      </c>
      <c r="J29" s="23"/>
      <c r="K29" s="23"/>
      <c r="L29" s="19">
        <f>SUM(E29:K29)</f>
        <v>17</v>
      </c>
    </row>
    <row r="30" spans="1:12" ht="27.75" customHeight="1" x14ac:dyDescent="0.25">
      <c r="A30" s="20">
        <v>27</v>
      </c>
      <c r="B30" s="21" t="s">
        <v>266</v>
      </c>
      <c r="C30" s="21" t="s">
        <v>267</v>
      </c>
      <c r="D30" s="29" t="s">
        <v>268</v>
      </c>
      <c r="E30" s="22">
        <v>17</v>
      </c>
      <c r="F30" s="22" t="s">
        <v>18</v>
      </c>
      <c r="G30" s="22" t="s">
        <v>18</v>
      </c>
      <c r="H30" s="22"/>
      <c r="I30" s="25"/>
      <c r="J30" s="25"/>
      <c r="K30" s="25"/>
      <c r="L30" s="19">
        <f>SUM(E30:K30)</f>
        <v>17</v>
      </c>
    </row>
    <row r="31" spans="1:12" ht="27.75" customHeight="1" x14ac:dyDescent="0.25">
      <c r="A31" s="20">
        <v>28</v>
      </c>
      <c r="B31" s="21" t="s">
        <v>271</v>
      </c>
      <c r="C31" s="21" t="s">
        <v>272</v>
      </c>
      <c r="D31" s="29" t="s">
        <v>273</v>
      </c>
      <c r="E31" s="22"/>
      <c r="F31" s="22" t="s">
        <v>18</v>
      </c>
      <c r="G31" s="22" t="s">
        <v>18</v>
      </c>
      <c r="H31" s="22"/>
      <c r="I31" s="23"/>
      <c r="J31" s="23">
        <v>16</v>
      </c>
      <c r="K31" s="23"/>
      <c r="L31" s="19">
        <f>SUM(E31:K31)</f>
        <v>16</v>
      </c>
    </row>
    <row r="32" spans="1:12" ht="27.75" customHeight="1" x14ac:dyDescent="0.25">
      <c r="A32" s="20">
        <v>29</v>
      </c>
      <c r="B32" s="21" t="s">
        <v>269</v>
      </c>
      <c r="C32" s="21" t="s">
        <v>69</v>
      </c>
      <c r="D32" s="29" t="s">
        <v>270</v>
      </c>
      <c r="E32" s="22"/>
      <c r="F32" s="22" t="s">
        <v>18</v>
      </c>
      <c r="G32" s="22" t="s">
        <v>18</v>
      </c>
      <c r="H32" s="22"/>
      <c r="I32" s="23">
        <v>16</v>
      </c>
      <c r="J32" s="23"/>
      <c r="K32" s="23"/>
      <c r="L32" s="19">
        <f>SUM(E32:K32)</f>
        <v>16</v>
      </c>
    </row>
    <row r="33" spans="1:12" ht="18" x14ac:dyDescent="0.25">
      <c r="A33" s="20">
        <v>30</v>
      </c>
      <c r="B33" s="21" t="s">
        <v>274</v>
      </c>
      <c r="C33" s="21" t="s">
        <v>64</v>
      </c>
      <c r="D33" s="29" t="s">
        <v>275</v>
      </c>
      <c r="E33" s="22"/>
      <c r="F33" s="22" t="s">
        <v>18</v>
      </c>
      <c r="G33" s="22" t="s">
        <v>18</v>
      </c>
      <c r="H33" s="22"/>
      <c r="I33" s="23"/>
      <c r="J33" s="23">
        <v>15</v>
      </c>
      <c r="K33" s="23"/>
      <c r="L33" s="19">
        <f>SUM(E33:K33)</f>
        <v>15</v>
      </c>
    </row>
    <row r="34" spans="1:12" ht="18" x14ac:dyDescent="0.25">
      <c r="A34" s="20">
        <v>31</v>
      </c>
      <c r="B34" s="21" t="s">
        <v>276</v>
      </c>
      <c r="C34" s="21" t="s">
        <v>51</v>
      </c>
      <c r="D34" s="29" t="s">
        <v>277</v>
      </c>
      <c r="E34" s="22"/>
      <c r="F34" s="22" t="s">
        <v>18</v>
      </c>
      <c r="G34" s="22" t="s">
        <v>18</v>
      </c>
      <c r="H34" s="22"/>
      <c r="I34" s="23"/>
      <c r="J34" s="23">
        <v>13</v>
      </c>
      <c r="K34" s="23"/>
      <c r="L34" s="19">
        <f>SUM(E34:K34)</f>
        <v>13</v>
      </c>
    </row>
    <row r="35" spans="1:12" ht="18" x14ac:dyDescent="0.25">
      <c r="A35" s="20">
        <v>32</v>
      </c>
      <c r="B35" s="21" t="s">
        <v>280</v>
      </c>
      <c r="C35" s="21" t="s">
        <v>224</v>
      </c>
      <c r="D35" s="29" t="s">
        <v>281</v>
      </c>
      <c r="E35" s="22"/>
      <c r="F35" s="22" t="s">
        <v>18</v>
      </c>
      <c r="G35" s="22" t="s">
        <v>18</v>
      </c>
      <c r="H35" s="22"/>
      <c r="I35" s="23"/>
      <c r="J35" s="23">
        <v>11</v>
      </c>
      <c r="K35" s="23"/>
      <c r="L35" s="19">
        <f>SUM(E35:K35)</f>
        <v>11</v>
      </c>
    </row>
    <row r="36" spans="1:12" ht="18" x14ac:dyDescent="0.25">
      <c r="A36" s="20">
        <v>33</v>
      </c>
      <c r="B36" s="27" t="s">
        <v>278</v>
      </c>
      <c r="C36" s="27" t="s">
        <v>97</v>
      </c>
      <c r="D36" s="34" t="s">
        <v>279</v>
      </c>
      <c r="E36" s="22" t="s">
        <v>18</v>
      </c>
      <c r="F36" s="22">
        <v>11</v>
      </c>
      <c r="G36" s="22" t="s">
        <v>18</v>
      </c>
      <c r="H36" s="22"/>
      <c r="I36" s="25"/>
      <c r="J36" s="25"/>
      <c r="K36" s="25"/>
      <c r="L36" s="19">
        <f>SUM(E36:K36)</f>
        <v>11</v>
      </c>
    </row>
    <row r="37" spans="1:12" ht="36" x14ac:dyDescent="0.25">
      <c r="A37" s="20">
        <v>34</v>
      </c>
      <c r="B37" s="21" t="s">
        <v>252</v>
      </c>
      <c r="C37" s="21" t="s">
        <v>51</v>
      </c>
      <c r="D37" s="30" t="s">
        <v>213</v>
      </c>
      <c r="E37" s="22"/>
      <c r="F37" s="22"/>
      <c r="G37" s="22"/>
      <c r="H37" s="23">
        <v>10</v>
      </c>
      <c r="I37" s="23"/>
      <c r="J37" s="23"/>
      <c r="K37" s="33"/>
      <c r="L37" s="19">
        <f>SUM(E37:K37)</f>
        <v>10</v>
      </c>
    </row>
    <row r="38" spans="1:12" ht="18" x14ac:dyDescent="0.25">
      <c r="A38" s="20">
        <v>35</v>
      </c>
      <c r="B38" s="21" t="s">
        <v>286</v>
      </c>
      <c r="C38" s="21" t="s">
        <v>93</v>
      </c>
      <c r="D38" s="29" t="s">
        <v>287</v>
      </c>
      <c r="E38" s="22"/>
      <c r="F38" s="22" t="s">
        <v>18</v>
      </c>
      <c r="G38" s="22" t="s">
        <v>18</v>
      </c>
      <c r="H38" s="22"/>
      <c r="I38" s="23"/>
      <c r="J38" s="23">
        <v>9</v>
      </c>
      <c r="K38" s="23"/>
      <c r="L38" s="19">
        <f>SUM(E38:K38)</f>
        <v>9</v>
      </c>
    </row>
    <row r="39" spans="1:12" ht="18" x14ac:dyDescent="0.25">
      <c r="A39" s="20">
        <v>36</v>
      </c>
      <c r="B39" s="21" t="s">
        <v>282</v>
      </c>
      <c r="C39" s="21" t="s">
        <v>283</v>
      </c>
      <c r="D39" s="30" t="s">
        <v>284</v>
      </c>
      <c r="E39" s="22"/>
      <c r="F39" s="22"/>
      <c r="G39" s="22"/>
      <c r="H39" s="23">
        <v>9</v>
      </c>
      <c r="I39" s="23"/>
      <c r="J39" s="23"/>
      <c r="K39" s="33"/>
      <c r="L39" s="19">
        <f>SUM(E39:K39)</f>
        <v>9</v>
      </c>
    </row>
    <row r="40" spans="1:12" ht="18" x14ac:dyDescent="0.25">
      <c r="A40" s="20">
        <v>37</v>
      </c>
      <c r="B40" s="21" t="s">
        <v>285</v>
      </c>
      <c r="C40" s="21" t="s">
        <v>156</v>
      </c>
      <c r="D40" s="29" t="s">
        <v>47</v>
      </c>
      <c r="E40" s="22" t="s">
        <v>18</v>
      </c>
      <c r="F40" s="22">
        <v>9</v>
      </c>
      <c r="G40" s="22" t="s">
        <v>18</v>
      </c>
      <c r="H40" s="22"/>
      <c r="I40" s="25"/>
      <c r="J40" s="25"/>
      <c r="K40" s="25"/>
      <c r="L40" s="19">
        <f>SUM(E40:K40)</f>
        <v>9</v>
      </c>
    </row>
    <row r="41" spans="1:12" ht="18" x14ac:dyDescent="0.25">
      <c r="A41" s="20">
        <v>38</v>
      </c>
      <c r="B41" s="21" t="s">
        <v>252</v>
      </c>
      <c r="C41" s="21" t="s">
        <v>51</v>
      </c>
      <c r="D41" s="29" t="s">
        <v>213</v>
      </c>
      <c r="E41" s="22"/>
      <c r="F41" s="22" t="s">
        <v>18</v>
      </c>
      <c r="G41" s="22" t="s">
        <v>18</v>
      </c>
      <c r="H41" s="22"/>
      <c r="I41" s="23"/>
      <c r="J41" s="23">
        <v>8</v>
      </c>
      <c r="K41" s="23"/>
      <c r="L41" s="19">
        <f>SUM(E41:K41)</f>
        <v>8</v>
      </c>
    </row>
    <row r="42" spans="1:12" ht="18" x14ac:dyDescent="0.25">
      <c r="A42" s="20">
        <v>39</v>
      </c>
      <c r="B42" s="21" t="s">
        <v>288</v>
      </c>
      <c r="C42" s="21" t="s">
        <v>289</v>
      </c>
      <c r="D42" s="30" t="s">
        <v>290</v>
      </c>
      <c r="E42" s="22"/>
      <c r="F42" s="22"/>
      <c r="G42" s="22"/>
      <c r="H42" s="23">
        <v>8</v>
      </c>
      <c r="I42" s="23"/>
      <c r="J42" s="23"/>
      <c r="K42" s="33"/>
      <c r="L42" s="19">
        <f>SUM(E42:K42)</f>
        <v>8</v>
      </c>
    </row>
    <row r="43" spans="1:12" ht="36" x14ac:dyDescent="0.25">
      <c r="A43" s="20">
        <v>40</v>
      </c>
      <c r="B43" s="21" t="s">
        <v>209</v>
      </c>
      <c r="C43" s="21" t="s">
        <v>291</v>
      </c>
      <c r="D43" s="30" t="s">
        <v>213</v>
      </c>
      <c r="E43" s="22"/>
      <c r="F43" s="22"/>
      <c r="G43" s="22"/>
      <c r="H43" s="22">
        <v>7</v>
      </c>
      <c r="I43" s="23"/>
      <c r="J43" s="23"/>
      <c r="K43" s="23"/>
      <c r="L43" s="19">
        <f>SUM(E43:K43)</f>
        <v>7</v>
      </c>
    </row>
    <row r="44" spans="1:12" ht="18" x14ac:dyDescent="0.25">
      <c r="A44" s="20">
        <v>41</v>
      </c>
      <c r="B44" s="21" t="s">
        <v>292</v>
      </c>
      <c r="C44" s="21" t="s">
        <v>54</v>
      </c>
      <c r="D44" s="29" t="s">
        <v>232</v>
      </c>
      <c r="E44" s="22" t="s">
        <v>18</v>
      </c>
      <c r="F44" s="22">
        <v>7</v>
      </c>
      <c r="G44" s="22" t="s">
        <v>18</v>
      </c>
      <c r="H44" s="22"/>
      <c r="I44" s="25"/>
      <c r="J44" s="25"/>
      <c r="K44" s="25"/>
      <c r="L44" s="19">
        <f>SUM(E44:K44)</f>
        <v>7</v>
      </c>
    </row>
    <row r="45" spans="1:12" ht="36" x14ac:dyDescent="0.25">
      <c r="A45" s="20">
        <v>42</v>
      </c>
      <c r="B45" s="21" t="s">
        <v>293</v>
      </c>
      <c r="C45" s="21" t="s">
        <v>294</v>
      </c>
      <c r="D45" s="30" t="s">
        <v>213</v>
      </c>
      <c r="E45" s="22"/>
      <c r="F45" s="22"/>
      <c r="G45" s="22"/>
      <c r="H45" s="22">
        <v>6</v>
      </c>
      <c r="I45" s="23"/>
      <c r="J45" s="23"/>
      <c r="K45" s="23"/>
      <c r="L45" s="19">
        <f>SUM(E45:K45)</f>
        <v>6</v>
      </c>
    </row>
    <row r="46" spans="1:12" ht="18" x14ac:dyDescent="0.25">
      <c r="A46" s="20">
        <v>43</v>
      </c>
      <c r="B46" s="21" t="s">
        <v>295</v>
      </c>
      <c r="C46" s="21" t="s">
        <v>296</v>
      </c>
      <c r="D46" s="30" t="s">
        <v>251</v>
      </c>
      <c r="E46" s="22"/>
      <c r="F46" s="22"/>
      <c r="G46" s="22"/>
      <c r="H46" s="22">
        <v>3</v>
      </c>
      <c r="I46" s="23"/>
      <c r="J46" s="23"/>
      <c r="K46" s="23"/>
      <c r="L46" s="19">
        <f>SUM(E46:K46)</f>
        <v>3</v>
      </c>
    </row>
    <row r="47" spans="1:12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1:12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3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3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3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3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3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3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3"/>
      <c r="K493" s="3"/>
    </row>
    <row r="494" spans="2:11" x14ac:dyDescent="0.25">
      <c r="B494" s="8"/>
      <c r="C494" s="8"/>
      <c r="D494" s="8"/>
      <c r="E494" s="3"/>
      <c r="F494" s="3"/>
      <c r="G494" s="3"/>
      <c r="H494" s="3"/>
      <c r="I494" s="3"/>
      <c r="J494" s="3"/>
      <c r="K494" s="3"/>
    </row>
    <row r="495" spans="2:11" x14ac:dyDescent="0.25">
      <c r="B495" s="8"/>
      <c r="C495" s="8"/>
      <c r="D495" s="8"/>
      <c r="E495" s="3"/>
      <c r="F495" s="3"/>
      <c r="G495" s="3"/>
      <c r="H495" s="3"/>
      <c r="I495" s="3"/>
      <c r="J495" s="3"/>
      <c r="K495" s="3"/>
    </row>
  </sheetData>
  <autoFilter ref="B3:L22" xr:uid="{00000000-0009-0000-0000-000000000000}">
    <sortState xmlns:xlrd2="http://schemas.microsoft.com/office/spreadsheetml/2017/richdata2" ref="B4:L46">
      <sortCondition descending="1" ref="L3:L22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13D8-950C-44F2-9DC1-77F4268088EF}">
  <sheetPr>
    <pageSetUpPr fitToPage="1"/>
  </sheetPr>
  <dimension ref="A1:Q486"/>
  <sheetViews>
    <sheetView zoomScale="60" zoomScaleNormal="60" workbookViewId="0">
      <pane ySplit="3" topLeftCell="A4" activePane="bottomLeft" state="frozen"/>
      <selection activeCell="B1" sqref="B1"/>
      <selection pane="bottomLeft" activeCell="D15" sqref="D15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60"/>
      <c r="C1" s="60"/>
      <c r="D1" s="60"/>
      <c r="E1" s="10" t="s">
        <v>0</v>
      </c>
      <c r="F1" s="11" t="s">
        <v>1</v>
      </c>
      <c r="G1" s="11" t="s">
        <v>2</v>
      </c>
      <c r="H1" s="11" t="s">
        <v>3</v>
      </c>
      <c r="I1" s="10" t="s">
        <v>4</v>
      </c>
      <c r="J1" s="10" t="s">
        <v>5</v>
      </c>
      <c r="K1" s="10" t="s">
        <v>6</v>
      </c>
      <c r="L1" s="12" t="s">
        <v>7</v>
      </c>
    </row>
    <row r="2" spans="1:17" ht="26.25" x14ac:dyDescent="0.4">
      <c r="A2" s="61" t="s">
        <v>297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s="4" customFormat="1" ht="21" x14ac:dyDescent="0.35">
      <c r="A3" s="13" t="s">
        <v>9</v>
      </c>
      <c r="B3" s="13" t="s">
        <v>10</v>
      </c>
      <c r="C3" s="13" t="s">
        <v>11</v>
      </c>
      <c r="D3" s="14" t="s">
        <v>12</v>
      </c>
      <c r="E3" s="15" t="s">
        <v>13</v>
      </c>
      <c r="F3" s="15" t="s">
        <v>13</v>
      </c>
      <c r="G3" s="15" t="s">
        <v>13</v>
      </c>
      <c r="H3" s="15" t="s">
        <v>13</v>
      </c>
      <c r="I3" s="16" t="s">
        <v>13</v>
      </c>
      <c r="J3" s="16" t="s">
        <v>13</v>
      </c>
      <c r="K3" s="16" t="s">
        <v>13</v>
      </c>
      <c r="L3" s="17" t="s">
        <v>14</v>
      </c>
    </row>
    <row r="4" spans="1:17" s="24" customFormat="1" ht="39.950000000000003" customHeight="1" x14ac:dyDescent="0.25">
      <c r="A4" s="20">
        <v>1</v>
      </c>
      <c r="B4" s="21" t="s">
        <v>34</v>
      </c>
      <c r="C4" s="21" t="s">
        <v>35</v>
      </c>
      <c r="D4" s="21" t="s">
        <v>36</v>
      </c>
      <c r="E4" s="22">
        <v>17</v>
      </c>
      <c r="F4" s="22">
        <v>8</v>
      </c>
      <c r="G4" s="22" t="s">
        <v>18</v>
      </c>
      <c r="H4" s="22">
        <v>11</v>
      </c>
      <c r="I4" s="23">
        <v>30</v>
      </c>
      <c r="J4" s="23"/>
      <c r="K4" s="23"/>
      <c r="L4" s="19">
        <f t="shared" ref="L4:L23" si="0">SUM(E4:K4)</f>
        <v>66</v>
      </c>
    </row>
    <row r="5" spans="1:17" s="24" customFormat="1" ht="39.950000000000003" customHeight="1" x14ac:dyDescent="0.25">
      <c r="A5" s="20">
        <v>2</v>
      </c>
      <c r="B5" s="21" t="s">
        <v>87</v>
      </c>
      <c r="C5" s="21" t="s">
        <v>88</v>
      </c>
      <c r="D5" s="21" t="s">
        <v>89</v>
      </c>
      <c r="E5" s="22">
        <v>16</v>
      </c>
      <c r="F5" s="22">
        <v>6</v>
      </c>
      <c r="G5" s="22" t="s">
        <v>18</v>
      </c>
      <c r="H5" s="22"/>
      <c r="I5" s="25"/>
      <c r="J5" s="25"/>
      <c r="K5" s="25"/>
      <c r="L5" s="19">
        <f t="shared" si="0"/>
        <v>22</v>
      </c>
    </row>
    <row r="6" spans="1:17" s="24" customFormat="1" ht="39.950000000000003" customHeight="1" x14ac:dyDescent="0.25">
      <c r="A6" s="20">
        <v>3</v>
      </c>
      <c r="B6" s="21" t="s">
        <v>26</v>
      </c>
      <c r="C6" s="21" t="s">
        <v>35</v>
      </c>
      <c r="D6" s="21" t="s">
        <v>95</v>
      </c>
      <c r="E6" s="22">
        <v>20</v>
      </c>
      <c r="F6" s="22" t="s">
        <v>18</v>
      </c>
      <c r="G6" s="22" t="s">
        <v>18</v>
      </c>
      <c r="H6" s="22"/>
      <c r="I6" s="25"/>
      <c r="J6" s="25"/>
      <c r="K6" s="25"/>
      <c r="L6" s="19">
        <f t="shared" si="0"/>
        <v>20</v>
      </c>
      <c r="Q6" s="24" t="s">
        <v>25</v>
      </c>
    </row>
    <row r="7" spans="1:17" s="24" customFormat="1" ht="39.950000000000003" customHeight="1" x14ac:dyDescent="0.25">
      <c r="A7" s="20">
        <v>4</v>
      </c>
      <c r="B7" s="21" t="s">
        <v>92</v>
      </c>
      <c r="C7" s="21" t="s">
        <v>93</v>
      </c>
      <c r="D7" s="21" t="s">
        <v>94</v>
      </c>
      <c r="E7" s="22">
        <v>5</v>
      </c>
      <c r="F7" s="22">
        <v>9</v>
      </c>
      <c r="G7" s="22" t="s">
        <v>18</v>
      </c>
      <c r="H7" s="22"/>
      <c r="I7" s="25">
        <v>6</v>
      </c>
      <c r="J7" s="25"/>
      <c r="K7" s="25"/>
      <c r="L7" s="19">
        <f t="shared" si="0"/>
        <v>20</v>
      </c>
    </row>
    <row r="8" spans="1:17" s="24" customFormat="1" ht="39.950000000000003" customHeight="1" x14ac:dyDescent="0.25">
      <c r="A8" s="20">
        <v>5</v>
      </c>
      <c r="B8" s="21" t="s">
        <v>76</v>
      </c>
      <c r="C8" s="21" t="s">
        <v>106</v>
      </c>
      <c r="D8" s="21" t="s">
        <v>107</v>
      </c>
      <c r="E8" s="22">
        <v>19</v>
      </c>
      <c r="F8" s="22" t="s">
        <v>18</v>
      </c>
      <c r="G8" s="22" t="s">
        <v>18</v>
      </c>
      <c r="H8" s="22"/>
      <c r="I8" s="25"/>
      <c r="J8" s="25"/>
      <c r="K8" s="25"/>
      <c r="L8" s="19">
        <f t="shared" si="0"/>
        <v>19</v>
      </c>
    </row>
    <row r="9" spans="1:17" s="24" customFormat="1" ht="39.950000000000003" customHeight="1" x14ac:dyDescent="0.25">
      <c r="A9" s="20">
        <v>6</v>
      </c>
      <c r="B9" s="21" t="s">
        <v>108</v>
      </c>
      <c r="C9" s="21" t="s">
        <v>109</v>
      </c>
      <c r="D9" s="21" t="s">
        <v>110</v>
      </c>
      <c r="E9" s="22">
        <v>18</v>
      </c>
      <c r="F9" s="22" t="s">
        <v>18</v>
      </c>
      <c r="G9" s="22" t="s">
        <v>18</v>
      </c>
      <c r="H9" s="22"/>
      <c r="I9" s="25"/>
      <c r="J9" s="25"/>
      <c r="K9" s="25"/>
      <c r="L9" s="19">
        <f t="shared" si="0"/>
        <v>18</v>
      </c>
    </row>
    <row r="10" spans="1:17" s="24" customFormat="1" ht="39.950000000000003" customHeight="1" x14ac:dyDescent="0.25">
      <c r="A10" s="20">
        <v>7</v>
      </c>
      <c r="B10" s="21" t="s">
        <v>116</v>
      </c>
      <c r="C10" s="21" t="s">
        <v>117</v>
      </c>
      <c r="D10" s="21" t="s">
        <v>118</v>
      </c>
      <c r="E10" s="22" t="s">
        <v>18</v>
      </c>
      <c r="F10" s="22">
        <v>16</v>
      </c>
      <c r="G10" s="22" t="s">
        <v>18</v>
      </c>
      <c r="H10" s="22"/>
      <c r="I10" s="25"/>
      <c r="J10" s="25"/>
      <c r="K10" s="25"/>
      <c r="L10" s="19">
        <f t="shared" si="0"/>
        <v>16</v>
      </c>
    </row>
    <row r="11" spans="1:17" s="24" customFormat="1" ht="39.950000000000003" customHeight="1" x14ac:dyDescent="0.25">
      <c r="A11" s="20">
        <v>8</v>
      </c>
      <c r="B11" s="21" t="s">
        <v>119</v>
      </c>
      <c r="C11" s="21" t="s">
        <v>120</v>
      </c>
      <c r="D11" s="21" t="s">
        <v>59</v>
      </c>
      <c r="E11" s="22">
        <v>13</v>
      </c>
      <c r="F11" s="22" t="s">
        <v>18</v>
      </c>
      <c r="G11" s="22">
        <v>3</v>
      </c>
      <c r="H11" s="22"/>
      <c r="I11" s="25"/>
      <c r="J11" s="25"/>
      <c r="K11" s="25"/>
      <c r="L11" s="19">
        <f t="shared" si="0"/>
        <v>16</v>
      </c>
    </row>
    <row r="12" spans="1:17" s="24" customFormat="1" ht="39.950000000000003" customHeight="1" x14ac:dyDescent="0.25">
      <c r="A12" s="20">
        <v>9</v>
      </c>
      <c r="B12" s="21" t="s">
        <v>179</v>
      </c>
      <c r="C12" s="21" t="s">
        <v>180</v>
      </c>
      <c r="D12" s="21" t="s">
        <v>59</v>
      </c>
      <c r="E12" s="22" t="s">
        <v>18</v>
      </c>
      <c r="F12" s="22">
        <v>5</v>
      </c>
      <c r="G12" s="26" t="s">
        <v>18</v>
      </c>
      <c r="H12" s="26"/>
      <c r="I12" s="23"/>
      <c r="J12" s="23"/>
      <c r="K12" s="23"/>
      <c r="L12" s="19">
        <f t="shared" si="0"/>
        <v>5</v>
      </c>
    </row>
    <row r="13" spans="1:17" s="24" customFormat="1" ht="39.950000000000003" customHeight="1" x14ac:dyDescent="0.25">
      <c r="A13" s="20">
        <v>10</v>
      </c>
      <c r="B13" s="21" t="s">
        <v>192</v>
      </c>
      <c r="C13" s="21" t="s">
        <v>193</v>
      </c>
      <c r="D13" s="21" t="s">
        <v>194</v>
      </c>
      <c r="E13" s="22">
        <v>4</v>
      </c>
      <c r="F13" s="22" t="s">
        <v>18</v>
      </c>
      <c r="G13" s="22" t="s">
        <v>18</v>
      </c>
      <c r="H13" s="22"/>
      <c r="I13" s="25"/>
      <c r="J13" s="25"/>
      <c r="K13" s="25"/>
      <c r="L13" s="19">
        <f t="shared" si="0"/>
        <v>4</v>
      </c>
    </row>
    <row r="14" spans="1:17" s="24" customFormat="1" ht="39.950000000000003" customHeight="1" x14ac:dyDescent="0.25">
      <c r="A14" s="20">
        <v>11</v>
      </c>
      <c r="B14" s="21" t="s">
        <v>187</v>
      </c>
      <c r="C14" s="21" t="s">
        <v>188</v>
      </c>
      <c r="D14" s="21" t="s">
        <v>94</v>
      </c>
      <c r="E14" s="22"/>
      <c r="F14" s="22"/>
      <c r="G14" s="22"/>
      <c r="H14" s="22"/>
      <c r="I14" s="25">
        <v>4</v>
      </c>
      <c r="J14" s="25"/>
      <c r="K14" s="25"/>
      <c r="L14" s="19">
        <f t="shared" si="0"/>
        <v>4</v>
      </c>
    </row>
    <row r="15" spans="1:17" s="24" customFormat="1" ht="39.950000000000003" customHeight="1" x14ac:dyDescent="0.25">
      <c r="A15" s="20">
        <v>12</v>
      </c>
      <c r="B15" s="21"/>
      <c r="C15" s="21"/>
      <c r="D15" s="21"/>
      <c r="E15" s="22"/>
      <c r="F15" s="22"/>
      <c r="G15" s="22"/>
      <c r="H15" s="22"/>
      <c r="I15" s="23"/>
      <c r="J15" s="23"/>
      <c r="K15" s="23"/>
      <c r="L15" s="19">
        <f t="shared" si="0"/>
        <v>0</v>
      </c>
    </row>
    <row r="16" spans="1:17" s="24" customFormat="1" ht="39.950000000000003" customHeight="1" x14ac:dyDescent="0.25">
      <c r="A16" s="20">
        <v>13</v>
      </c>
      <c r="B16" s="21"/>
      <c r="C16" s="21"/>
      <c r="D16" s="21"/>
      <c r="E16" s="22"/>
      <c r="F16" s="22"/>
      <c r="G16" s="22"/>
      <c r="H16" s="22"/>
      <c r="I16" s="25"/>
      <c r="J16" s="25"/>
      <c r="K16" s="25"/>
      <c r="L16" s="19">
        <f t="shared" si="0"/>
        <v>0</v>
      </c>
    </row>
    <row r="17" spans="1:12" s="24" customFormat="1" ht="39.950000000000003" customHeight="1" x14ac:dyDescent="0.25">
      <c r="A17" s="20">
        <v>14</v>
      </c>
      <c r="B17" s="27"/>
      <c r="C17" s="27"/>
      <c r="D17" s="27"/>
      <c r="E17" s="22"/>
      <c r="F17" s="22"/>
      <c r="G17" s="22"/>
      <c r="H17" s="22"/>
      <c r="I17" s="25"/>
      <c r="J17" s="25"/>
      <c r="K17" s="25"/>
      <c r="L17" s="19">
        <f t="shared" si="0"/>
        <v>0</v>
      </c>
    </row>
    <row r="18" spans="1:12" s="24" customFormat="1" ht="39.950000000000003" customHeight="1" x14ac:dyDescent="0.25">
      <c r="A18" s="20">
        <v>15</v>
      </c>
      <c r="B18" s="21"/>
      <c r="C18" s="21"/>
      <c r="D18" s="21"/>
      <c r="E18" s="22"/>
      <c r="F18" s="22"/>
      <c r="G18" s="22"/>
      <c r="H18" s="22"/>
      <c r="I18" s="25"/>
      <c r="J18" s="25"/>
      <c r="K18" s="25"/>
      <c r="L18" s="19">
        <f t="shared" si="0"/>
        <v>0</v>
      </c>
    </row>
    <row r="19" spans="1:12" s="24" customFormat="1" ht="39.950000000000003" customHeight="1" x14ac:dyDescent="0.25">
      <c r="A19" s="20">
        <v>16</v>
      </c>
      <c r="B19" s="21"/>
      <c r="C19" s="21"/>
      <c r="D19" s="21"/>
      <c r="E19" s="22"/>
      <c r="F19" s="22"/>
      <c r="G19" s="22"/>
      <c r="H19" s="22"/>
      <c r="I19" s="25"/>
      <c r="J19" s="25"/>
      <c r="K19" s="25"/>
      <c r="L19" s="19">
        <f t="shared" si="0"/>
        <v>0</v>
      </c>
    </row>
    <row r="20" spans="1:12" s="24" customFormat="1" ht="39.950000000000003" customHeight="1" x14ac:dyDescent="0.25">
      <c r="A20" s="20">
        <v>17</v>
      </c>
      <c r="B20" s="21"/>
      <c r="C20" s="21"/>
      <c r="D20" s="21"/>
      <c r="E20" s="22"/>
      <c r="F20" s="22"/>
      <c r="G20" s="22"/>
      <c r="H20" s="22"/>
      <c r="I20" s="25"/>
      <c r="J20" s="25"/>
      <c r="K20" s="25"/>
      <c r="L20" s="19">
        <f t="shared" si="0"/>
        <v>0</v>
      </c>
    </row>
    <row r="21" spans="1:12" s="24" customFormat="1" ht="39.950000000000003" customHeight="1" x14ac:dyDescent="0.25">
      <c r="A21" s="20">
        <v>18</v>
      </c>
      <c r="B21" s="21"/>
      <c r="C21" s="21"/>
      <c r="D21" s="21"/>
      <c r="E21" s="22"/>
      <c r="F21" s="22"/>
      <c r="G21" s="22"/>
      <c r="H21" s="22"/>
      <c r="I21" s="25"/>
      <c r="J21" s="25"/>
      <c r="K21" s="25"/>
      <c r="L21" s="19">
        <f t="shared" si="0"/>
        <v>0</v>
      </c>
    </row>
    <row r="22" spans="1:12" s="24" customFormat="1" ht="39.950000000000003" customHeight="1" x14ac:dyDescent="0.25">
      <c r="A22" s="20">
        <v>19</v>
      </c>
      <c r="B22" s="21"/>
      <c r="C22" s="21"/>
      <c r="D22" s="21"/>
      <c r="E22" s="22"/>
      <c r="F22" s="22"/>
      <c r="G22" s="22"/>
      <c r="H22" s="22"/>
      <c r="I22" s="25"/>
      <c r="J22" s="25"/>
      <c r="K22" s="25"/>
      <c r="L22" s="19">
        <f t="shared" si="0"/>
        <v>0</v>
      </c>
    </row>
    <row r="23" spans="1:12" s="24" customFormat="1" ht="39.950000000000003" customHeight="1" x14ac:dyDescent="0.25">
      <c r="A23" s="20">
        <v>20</v>
      </c>
      <c r="B23" s="21"/>
      <c r="C23" s="21"/>
      <c r="D23" s="21"/>
      <c r="E23" s="22"/>
      <c r="F23" s="22"/>
      <c r="G23" s="22"/>
      <c r="H23" s="22"/>
      <c r="I23" s="23"/>
      <c r="J23" s="23"/>
      <c r="K23" s="23"/>
      <c r="L23" s="19">
        <f t="shared" si="0"/>
        <v>0</v>
      </c>
    </row>
    <row r="24" spans="1:12" x14ac:dyDescent="0.25">
      <c r="B24" s="8"/>
      <c r="C24" s="8"/>
      <c r="D24" s="8"/>
      <c r="E24" s="3"/>
      <c r="F24" s="3"/>
      <c r="G24" s="3"/>
      <c r="H24" s="3"/>
      <c r="I24" s="3"/>
      <c r="J24" s="3"/>
      <c r="K24" s="3"/>
    </row>
    <row r="25" spans="1:12" x14ac:dyDescent="0.25">
      <c r="B25" s="8"/>
      <c r="C25" s="8"/>
      <c r="D25" s="8"/>
      <c r="E25" s="3"/>
      <c r="F25" s="3"/>
      <c r="G25" s="3"/>
      <c r="H25" s="3"/>
      <c r="I25" s="3"/>
      <c r="J25" s="3"/>
      <c r="K25" s="3"/>
    </row>
    <row r="26" spans="1:12" x14ac:dyDescent="0.25">
      <c r="B26" s="8"/>
      <c r="C26" s="8"/>
      <c r="D26" s="8"/>
      <c r="E26" s="3"/>
      <c r="F26" s="3"/>
      <c r="G26" s="3"/>
      <c r="H26" s="3"/>
      <c r="I26" s="3"/>
      <c r="J26" s="3"/>
      <c r="K26" s="3"/>
    </row>
    <row r="27" spans="1:12" x14ac:dyDescent="0.25">
      <c r="B27" s="8"/>
      <c r="C27" s="8"/>
      <c r="D27" s="8"/>
      <c r="E27" s="3"/>
      <c r="F27" s="3"/>
      <c r="G27" s="3"/>
      <c r="H27" s="3"/>
      <c r="I27" s="3"/>
      <c r="J27" s="3"/>
      <c r="K27" s="3"/>
    </row>
    <row r="28" spans="1:12" x14ac:dyDescent="0.25">
      <c r="B28" s="8"/>
      <c r="C28" s="8"/>
      <c r="D28" s="8"/>
      <c r="E28" s="3"/>
      <c r="F28" s="3"/>
      <c r="G28" s="3"/>
      <c r="H28" s="3"/>
      <c r="I28" s="3"/>
      <c r="J28" s="3"/>
      <c r="K28" s="3"/>
    </row>
    <row r="29" spans="1:12" x14ac:dyDescent="0.25">
      <c r="B29" s="8"/>
      <c r="C29" s="8"/>
      <c r="D29" s="8"/>
      <c r="E29" s="3"/>
      <c r="F29" s="3"/>
      <c r="G29" s="3"/>
      <c r="H29" s="3"/>
      <c r="I29" s="3"/>
      <c r="J29" s="3"/>
      <c r="K29" s="3"/>
    </row>
    <row r="30" spans="1:12" x14ac:dyDescent="0.25">
      <c r="B30" s="8"/>
      <c r="C30" s="8"/>
      <c r="D30" s="8"/>
      <c r="E30" s="3"/>
      <c r="F30" s="3"/>
      <c r="G30" s="3"/>
      <c r="H30" s="3"/>
      <c r="I30" s="3"/>
      <c r="J30" s="3"/>
      <c r="K30" s="3"/>
    </row>
    <row r="31" spans="1:12" x14ac:dyDescent="0.25">
      <c r="B31" s="8"/>
      <c r="C31" s="8"/>
      <c r="D31" s="8"/>
      <c r="E31" s="3"/>
      <c r="F31" s="3"/>
      <c r="G31" s="3"/>
      <c r="H31" s="3"/>
      <c r="I31" s="3"/>
      <c r="J31" s="3"/>
      <c r="K31" s="3"/>
    </row>
    <row r="32" spans="1:12" x14ac:dyDescent="0.25">
      <c r="B32" s="8"/>
      <c r="C32" s="8"/>
      <c r="D32" s="8"/>
      <c r="E32" s="3"/>
      <c r="F32" s="3"/>
      <c r="G32" s="3"/>
      <c r="H32" s="3"/>
      <c r="I32" s="3"/>
      <c r="J32" s="3"/>
      <c r="K32" s="3"/>
    </row>
    <row r="33" spans="2:11" x14ac:dyDescent="0.25">
      <c r="B33" s="8"/>
      <c r="C33" s="8"/>
      <c r="D33" s="8"/>
      <c r="E33" s="3"/>
      <c r="F33" s="3"/>
      <c r="G33" s="3"/>
      <c r="H33" s="3"/>
      <c r="I33" s="3"/>
      <c r="J33" s="3"/>
      <c r="K33" s="3"/>
    </row>
    <row r="34" spans="2:11" x14ac:dyDescent="0.25">
      <c r="B34" s="8"/>
      <c r="C34" s="8"/>
      <c r="D34" s="8"/>
      <c r="E34" s="3"/>
      <c r="F34" s="3"/>
      <c r="G34" s="3"/>
      <c r="H34" s="3"/>
      <c r="I34" s="3"/>
      <c r="J34" s="3"/>
      <c r="K34" s="3"/>
    </row>
    <row r="35" spans="2:11" x14ac:dyDescent="0.25">
      <c r="B35" s="8"/>
      <c r="C35" s="8"/>
      <c r="D35" s="8"/>
      <c r="E35" s="3"/>
      <c r="F35" s="3"/>
      <c r="G35" s="3"/>
      <c r="H35" s="3"/>
      <c r="I35" s="3"/>
      <c r="J35" s="3"/>
      <c r="K35" s="3"/>
    </row>
    <row r="36" spans="2:11" x14ac:dyDescent="0.25">
      <c r="B36" s="8"/>
      <c r="C36" s="8"/>
      <c r="D36" s="8"/>
      <c r="E36" s="3"/>
      <c r="F36" s="3"/>
      <c r="G36" s="3"/>
      <c r="H36" s="3"/>
      <c r="I36" s="3"/>
      <c r="J36" s="3"/>
      <c r="K36" s="3"/>
    </row>
    <row r="37" spans="2:11" x14ac:dyDescent="0.25">
      <c r="B37" s="8"/>
      <c r="C37" s="8"/>
      <c r="D37" s="8"/>
      <c r="E37" s="3"/>
      <c r="F37" s="3"/>
      <c r="G37" s="3"/>
      <c r="H37" s="3"/>
      <c r="I37" s="3"/>
      <c r="J37" s="3"/>
      <c r="K37" s="3"/>
    </row>
    <row r="38" spans="2:11" x14ac:dyDescent="0.25">
      <c r="B38" s="8"/>
      <c r="C38" s="8"/>
      <c r="D38" s="8"/>
      <c r="E38" s="3"/>
      <c r="F38" s="3"/>
      <c r="G38" s="3"/>
      <c r="H38" s="3"/>
      <c r="I38" s="3"/>
      <c r="J38" s="3"/>
      <c r="K38" s="3"/>
    </row>
    <row r="39" spans="2:11" x14ac:dyDescent="0.25">
      <c r="B39" s="8"/>
      <c r="C39" s="8"/>
      <c r="D39" s="8"/>
      <c r="E39" s="3"/>
      <c r="F39" s="3"/>
      <c r="G39" s="3"/>
      <c r="H39" s="3"/>
      <c r="I39" s="3"/>
      <c r="J39" s="3"/>
      <c r="K39" s="3"/>
    </row>
    <row r="40" spans="2:11" x14ac:dyDescent="0.25">
      <c r="B40" s="8"/>
      <c r="C40" s="8"/>
      <c r="D40" s="8"/>
      <c r="E40" s="3"/>
      <c r="F40" s="3"/>
      <c r="G40" s="3"/>
      <c r="H40" s="3"/>
      <c r="I40" s="3"/>
      <c r="J40" s="3"/>
      <c r="K40" s="3"/>
    </row>
    <row r="41" spans="2:11" x14ac:dyDescent="0.25">
      <c r="B41" s="8"/>
      <c r="C41" s="8"/>
      <c r="D41" s="8"/>
      <c r="E41" s="3"/>
      <c r="F41" s="3"/>
      <c r="G41" s="3"/>
      <c r="H41" s="3"/>
      <c r="I41" s="3"/>
      <c r="J41" s="3"/>
      <c r="K41" s="3"/>
    </row>
    <row r="42" spans="2:11" x14ac:dyDescent="0.25">
      <c r="B42" s="8"/>
      <c r="C42" s="8"/>
      <c r="D42" s="8"/>
      <c r="E42" s="3"/>
      <c r="F42" s="3"/>
      <c r="G42" s="3"/>
      <c r="H42" s="3"/>
      <c r="I42" s="3"/>
      <c r="J42" s="3"/>
      <c r="K42" s="3"/>
    </row>
    <row r="43" spans="2:11" x14ac:dyDescent="0.25">
      <c r="B43" s="8"/>
      <c r="C43" s="8"/>
      <c r="D43" s="8"/>
      <c r="E43" s="3"/>
      <c r="F43" s="3"/>
      <c r="G43" s="3"/>
      <c r="H43" s="3"/>
      <c r="I43" s="3"/>
      <c r="J43" s="3"/>
      <c r="K43" s="3"/>
    </row>
    <row r="44" spans="2:11" x14ac:dyDescent="0.25">
      <c r="B44" s="8"/>
      <c r="C44" s="8"/>
      <c r="D44" s="8"/>
      <c r="E44" s="3"/>
      <c r="F44" s="3"/>
      <c r="G44" s="3"/>
      <c r="H44" s="3"/>
      <c r="I44" s="3"/>
      <c r="J44" s="3"/>
      <c r="K44" s="3"/>
    </row>
    <row r="45" spans="2:11" x14ac:dyDescent="0.25">
      <c r="B45" s="8"/>
      <c r="C45" s="8"/>
      <c r="D45" s="8"/>
      <c r="E45" s="3"/>
      <c r="F45" s="3"/>
      <c r="G45" s="3"/>
      <c r="H45" s="3"/>
      <c r="I45" s="3"/>
      <c r="J45" s="3"/>
      <c r="K45" s="3"/>
    </row>
    <row r="46" spans="2:11" x14ac:dyDescent="0.25">
      <c r="B46" s="8"/>
      <c r="C46" s="8"/>
      <c r="D46" s="8"/>
      <c r="E46" s="3"/>
      <c r="F46" s="3"/>
      <c r="G46" s="3"/>
      <c r="H46" s="3"/>
      <c r="I46" s="3"/>
      <c r="J46" s="3"/>
      <c r="K46" s="3"/>
    </row>
    <row r="47" spans="2:11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2:11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</sheetData>
  <autoFilter ref="B3:L23" xr:uid="{00000000-0009-0000-0000-000000000000}">
    <sortState xmlns:xlrd2="http://schemas.microsoft.com/office/spreadsheetml/2017/richdata2" ref="B4:L23">
      <sortCondition descending="1" ref="L3:L23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48BB-695F-49CC-99D4-7E235FECBA3D}">
  <sheetPr>
    <pageSetUpPr fitToPage="1"/>
  </sheetPr>
  <dimension ref="A1:Q497"/>
  <sheetViews>
    <sheetView zoomScale="60" zoomScaleNormal="60" workbookViewId="0">
      <pane ySplit="3" topLeftCell="A4" activePane="bottomLeft" state="frozen"/>
      <selection activeCell="B1" sqref="B1"/>
      <selection pane="bottomLeft" activeCell="J5" sqref="J5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60"/>
      <c r="C1" s="60"/>
      <c r="D1" s="60"/>
      <c r="E1" s="10" t="s">
        <v>0</v>
      </c>
      <c r="F1" s="11" t="s">
        <v>1</v>
      </c>
      <c r="G1" s="11" t="s">
        <v>2</v>
      </c>
      <c r="H1" s="11" t="s">
        <v>3</v>
      </c>
      <c r="I1" s="10" t="s">
        <v>4</v>
      </c>
      <c r="J1" s="10" t="s">
        <v>5</v>
      </c>
      <c r="K1" s="10" t="s">
        <v>6</v>
      </c>
      <c r="L1" s="12" t="s">
        <v>7</v>
      </c>
    </row>
    <row r="2" spans="1:17" ht="26.25" x14ac:dyDescent="0.4">
      <c r="A2" s="61" t="s">
        <v>298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s="4" customFormat="1" ht="21" x14ac:dyDescent="0.35">
      <c r="A3" s="13" t="s">
        <v>9</v>
      </c>
      <c r="B3" s="13" t="s">
        <v>10</v>
      </c>
      <c r="C3" s="13" t="s">
        <v>11</v>
      </c>
      <c r="D3" s="14" t="s">
        <v>12</v>
      </c>
      <c r="E3" s="15" t="s">
        <v>13</v>
      </c>
      <c r="F3" s="15" t="s">
        <v>13</v>
      </c>
      <c r="G3" s="15" t="s">
        <v>13</v>
      </c>
      <c r="H3" s="15" t="s">
        <v>13</v>
      </c>
      <c r="I3" s="16" t="s">
        <v>13</v>
      </c>
      <c r="J3" s="16" t="s">
        <v>13</v>
      </c>
      <c r="K3" s="16" t="s">
        <v>13</v>
      </c>
      <c r="L3" s="17" t="s">
        <v>14</v>
      </c>
    </row>
    <row r="4" spans="1:17" s="24" customFormat="1" ht="39.950000000000003" customHeight="1" x14ac:dyDescent="0.25">
      <c r="A4" s="20">
        <v>1</v>
      </c>
      <c r="B4" s="21" t="s">
        <v>230</v>
      </c>
      <c r="C4" s="21" t="s">
        <v>231</v>
      </c>
      <c r="D4" s="21" t="s">
        <v>232</v>
      </c>
      <c r="E4" s="22">
        <v>20</v>
      </c>
      <c r="F4" s="22">
        <v>6</v>
      </c>
      <c r="G4" s="22"/>
      <c r="H4" s="22"/>
      <c r="I4" s="23">
        <v>15</v>
      </c>
      <c r="J4" s="23">
        <v>7</v>
      </c>
      <c r="K4" s="23"/>
      <c r="L4" s="19">
        <f t="shared" ref="L4:L23" si="0">SUM(E4:K4)</f>
        <v>48</v>
      </c>
    </row>
    <row r="5" spans="1:17" s="24" customFormat="1" ht="39.950000000000003" customHeight="1" x14ac:dyDescent="0.25">
      <c r="A5" s="20">
        <v>2</v>
      </c>
      <c r="B5" s="21" t="s">
        <v>241</v>
      </c>
      <c r="C5" s="21" t="s">
        <v>242</v>
      </c>
      <c r="D5" s="21" t="s">
        <v>243</v>
      </c>
      <c r="E5" s="22">
        <v>16</v>
      </c>
      <c r="F5" s="22" t="s">
        <v>18</v>
      </c>
      <c r="G5" s="22">
        <v>17</v>
      </c>
      <c r="H5" s="22"/>
      <c r="I5" s="25"/>
      <c r="J5" s="25"/>
      <c r="K5" s="25"/>
      <c r="L5" s="19">
        <f t="shared" si="0"/>
        <v>33</v>
      </c>
    </row>
    <row r="6" spans="1:17" s="24" customFormat="1" ht="39.950000000000003" customHeight="1" x14ac:dyDescent="0.25">
      <c r="A6" s="20">
        <v>3</v>
      </c>
      <c r="B6" s="21" t="s">
        <v>252</v>
      </c>
      <c r="C6" s="21" t="s">
        <v>226</v>
      </c>
      <c r="D6" s="21" t="s">
        <v>240</v>
      </c>
      <c r="E6" s="22" t="s">
        <v>18</v>
      </c>
      <c r="F6" s="22">
        <v>10</v>
      </c>
      <c r="G6" s="22" t="s">
        <v>18</v>
      </c>
      <c r="H6" s="22">
        <v>13</v>
      </c>
      <c r="I6" s="25"/>
      <c r="J6" s="25"/>
      <c r="K6" s="25"/>
      <c r="L6" s="19">
        <f t="shared" si="0"/>
        <v>23</v>
      </c>
      <c r="Q6" s="24" t="s">
        <v>25</v>
      </c>
    </row>
    <row r="7" spans="1:17" s="24" customFormat="1" ht="39.950000000000003" customHeight="1" x14ac:dyDescent="0.25">
      <c r="A7" s="20">
        <v>4</v>
      </c>
      <c r="B7" s="21" t="s">
        <v>299</v>
      </c>
      <c r="C7" s="21" t="s">
        <v>32</v>
      </c>
      <c r="D7" s="21" t="s">
        <v>262</v>
      </c>
      <c r="E7" s="22"/>
      <c r="F7" s="22"/>
      <c r="G7" s="22"/>
      <c r="H7" s="22"/>
      <c r="I7" s="25">
        <v>18</v>
      </c>
      <c r="J7" s="25"/>
      <c r="K7" s="25"/>
      <c r="L7" s="19">
        <f t="shared" si="0"/>
        <v>18</v>
      </c>
    </row>
    <row r="8" spans="1:17" s="24" customFormat="1" ht="39.950000000000003" customHeight="1" x14ac:dyDescent="0.25">
      <c r="A8" s="20">
        <v>5</v>
      </c>
      <c r="B8" s="29" t="s">
        <v>300</v>
      </c>
      <c r="C8" s="29" t="s">
        <v>283</v>
      </c>
      <c r="D8" s="29" t="s">
        <v>284</v>
      </c>
      <c r="E8" s="30"/>
      <c r="F8" s="30"/>
      <c r="G8" s="30"/>
      <c r="H8" s="30">
        <v>9</v>
      </c>
      <c r="I8" s="31"/>
      <c r="J8" s="31"/>
      <c r="K8" s="31"/>
      <c r="L8" s="19">
        <f t="shared" si="0"/>
        <v>9</v>
      </c>
    </row>
    <row r="9" spans="1:17" s="24" customFormat="1" ht="39.950000000000003" customHeight="1" x14ac:dyDescent="0.25">
      <c r="A9" s="20">
        <v>6</v>
      </c>
      <c r="B9" s="29" t="s">
        <v>292</v>
      </c>
      <c r="C9" s="29" t="s">
        <v>54</v>
      </c>
      <c r="D9" s="29" t="s">
        <v>232</v>
      </c>
      <c r="E9" s="22" t="s">
        <v>18</v>
      </c>
      <c r="F9" s="22">
        <v>7</v>
      </c>
      <c r="G9" s="22" t="s">
        <v>18</v>
      </c>
      <c r="H9" s="22"/>
      <c r="I9" s="25"/>
      <c r="J9" s="25"/>
      <c r="K9" s="25"/>
      <c r="L9" s="19">
        <f t="shared" si="0"/>
        <v>7</v>
      </c>
    </row>
    <row r="10" spans="1:17" s="24" customFormat="1" ht="39.950000000000003" customHeight="1" x14ac:dyDescent="0.25">
      <c r="A10" s="20">
        <v>7</v>
      </c>
      <c r="B10" s="32" t="s">
        <v>292</v>
      </c>
      <c r="C10" s="32" t="s">
        <v>301</v>
      </c>
      <c r="D10" s="32" t="s">
        <v>232</v>
      </c>
      <c r="E10" s="22" t="s">
        <v>18</v>
      </c>
      <c r="F10" s="22" t="s">
        <v>18</v>
      </c>
      <c r="G10" s="22" t="s">
        <v>18</v>
      </c>
      <c r="H10" s="22"/>
      <c r="I10" s="25"/>
      <c r="J10" s="25"/>
      <c r="K10" s="25"/>
      <c r="L10" s="19">
        <f t="shared" si="0"/>
        <v>0</v>
      </c>
    </row>
    <row r="11" spans="1:17" s="24" customFormat="1" ht="39.950000000000003" customHeight="1" x14ac:dyDescent="0.25">
      <c r="A11" s="20">
        <v>8</v>
      </c>
      <c r="B11" s="21"/>
      <c r="C11" s="21"/>
      <c r="D11" s="21"/>
      <c r="E11" s="22"/>
      <c r="F11" s="22"/>
      <c r="G11" s="22"/>
      <c r="H11" s="22"/>
      <c r="I11" s="25"/>
      <c r="J11" s="25"/>
      <c r="K11" s="25"/>
      <c r="L11" s="19">
        <f t="shared" si="0"/>
        <v>0</v>
      </c>
    </row>
    <row r="12" spans="1:17" s="24" customFormat="1" ht="39.950000000000003" customHeight="1" x14ac:dyDescent="0.25">
      <c r="A12" s="20">
        <v>9</v>
      </c>
      <c r="B12" s="21"/>
      <c r="C12" s="21"/>
      <c r="D12" s="21"/>
      <c r="E12" s="22"/>
      <c r="F12" s="22"/>
      <c r="G12" s="26"/>
      <c r="H12" s="26"/>
      <c r="I12" s="23"/>
      <c r="J12" s="23"/>
      <c r="K12" s="23"/>
      <c r="L12" s="19">
        <f t="shared" si="0"/>
        <v>0</v>
      </c>
    </row>
    <row r="13" spans="1:17" s="24" customFormat="1" ht="39.950000000000003" customHeight="1" x14ac:dyDescent="0.25">
      <c r="A13" s="20">
        <v>10</v>
      </c>
      <c r="B13" s="21"/>
      <c r="C13" s="21"/>
      <c r="D13" s="21"/>
      <c r="E13" s="22"/>
      <c r="F13" s="22"/>
      <c r="G13" s="22"/>
      <c r="H13" s="22"/>
      <c r="I13" s="25"/>
      <c r="J13" s="25"/>
      <c r="K13" s="25"/>
      <c r="L13" s="19">
        <f t="shared" si="0"/>
        <v>0</v>
      </c>
    </row>
    <row r="14" spans="1:17" s="24" customFormat="1" ht="39.950000000000003" customHeight="1" x14ac:dyDescent="0.25">
      <c r="A14" s="20">
        <v>11</v>
      </c>
      <c r="B14" s="21"/>
      <c r="C14" s="21"/>
      <c r="D14" s="21"/>
      <c r="E14" s="22"/>
      <c r="F14" s="22"/>
      <c r="G14" s="22"/>
      <c r="H14" s="22"/>
      <c r="I14" s="25"/>
      <c r="J14" s="25"/>
      <c r="K14" s="25"/>
      <c r="L14" s="19">
        <f t="shared" si="0"/>
        <v>0</v>
      </c>
    </row>
    <row r="15" spans="1:17" s="24" customFormat="1" ht="39.950000000000003" customHeight="1" x14ac:dyDescent="0.25">
      <c r="A15" s="20">
        <v>12</v>
      </c>
      <c r="B15" s="21"/>
      <c r="C15" s="21"/>
      <c r="D15" s="21"/>
      <c r="E15" s="22"/>
      <c r="F15" s="22"/>
      <c r="G15" s="22"/>
      <c r="H15" s="22"/>
      <c r="I15" s="23"/>
      <c r="J15" s="23"/>
      <c r="K15" s="23"/>
      <c r="L15" s="19">
        <f t="shared" si="0"/>
        <v>0</v>
      </c>
    </row>
    <row r="16" spans="1:17" s="24" customFormat="1" ht="39.950000000000003" customHeight="1" x14ac:dyDescent="0.25">
      <c r="A16" s="20">
        <v>13</v>
      </c>
      <c r="B16" s="21"/>
      <c r="C16" s="21"/>
      <c r="D16" s="21"/>
      <c r="E16" s="22"/>
      <c r="F16" s="22"/>
      <c r="G16" s="22"/>
      <c r="H16" s="22"/>
      <c r="I16" s="25"/>
      <c r="J16" s="25"/>
      <c r="K16" s="25"/>
      <c r="L16" s="19">
        <f t="shared" si="0"/>
        <v>0</v>
      </c>
    </row>
    <row r="17" spans="1:12" s="24" customFormat="1" ht="39.950000000000003" customHeight="1" x14ac:dyDescent="0.25">
      <c r="A17" s="20">
        <v>14</v>
      </c>
      <c r="B17" s="27"/>
      <c r="C17" s="27"/>
      <c r="D17" s="27"/>
      <c r="E17" s="22"/>
      <c r="F17" s="22"/>
      <c r="G17" s="22"/>
      <c r="H17" s="22"/>
      <c r="I17" s="25"/>
      <c r="J17" s="25"/>
      <c r="K17" s="25"/>
      <c r="L17" s="19">
        <f t="shared" si="0"/>
        <v>0</v>
      </c>
    </row>
    <row r="18" spans="1:12" s="24" customFormat="1" ht="39.950000000000003" customHeight="1" x14ac:dyDescent="0.25">
      <c r="A18" s="20">
        <v>15</v>
      </c>
      <c r="B18" s="21"/>
      <c r="C18" s="21"/>
      <c r="D18" s="21"/>
      <c r="E18" s="22"/>
      <c r="F18" s="22"/>
      <c r="G18" s="22"/>
      <c r="H18" s="22"/>
      <c r="I18" s="25"/>
      <c r="J18" s="25"/>
      <c r="K18" s="25"/>
      <c r="L18" s="19">
        <f t="shared" si="0"/>
        <v>0</v>
      </c>
    </row>
    <row r="19" spans="1:12" s="24" customFormat="1" ht="39.950000000000003" customHeight="1" x14ac:dyDescent="0.25">
      <c r="A19" s="20">
        <v>16</v>
      </c>
      <c r="B19" s="21"/>
      <c r="C19" s="21"/>
      <c r="D19" s="21"/>
      <c r="E19" s="22"/>
      <c r="F19" s="22"/>
      <c r="G19" s="22"/>
      <c r="H19" s="22"/>
      <c r="I19" s="25"/>
      <c r="J19" s="25"/>
      <c r="K19" s="25"/>
      <c r="L19" s="19">
        <f t="shared" si="0"/>
        <v>0</v>
      </c>
    </row>
    <row r="20" spans="1:12" s="24" customFormat="1" ht="39.950000000000003" customHeight="1" x14ac:dyDescent="0.25">
      <c r="A20" s="20">
        <v>17</v>
      </c>
      <c r="B20" s="21"/>
      <c r="C20" s="21"/>
      <c r="D20" s="21"/>
      <c r="E20" s="22"/>
      <c r="F20" s="22"/>
      <c r="G20" s="22"/>
      <c r="H20" s="22"/>
      <c r="I20" s="25"/>
      <c r="J20" s="25"/>
      <c r="K20" s="25"/>
      <c r="L20" s="19">
        <f t="shared" si="0"/>
        <v>0</v>
      </c>
    </row>
    <row r="21" spans="1:12" s="24" customFormat="1" ht="39.950000000000003" customHeight="1" x14ac:dyDescent="0.25">
      <c r="A21" s="20">
        <v>18</v>
      </c>
      <c r="B21" s="21"/>
      <c r="C21" s="21"/>
      <c r="D21" s="21"/>
      <c r="E21" s="22"/>
      <c r="F21" s="22"/>
      <c r="G21" s="22"/>
      <c r="H21" s="22"/>
      <c r="I21" s="25"/>
      <c r="J21" s="25"/>
      <c r="K21" s="25"/>
      <c r="L21" s="19">
        <f t="shared" si="0"/>
        <v>0</v>
      </c>
    </row>
    <row r="22" spans="1:12" s="24" customFormat="1" ht="39.950000000000003" customHeight="1" x14ac:dyDescent="0.25">
      <c r="A22" s="20">
        <v>19</v>
      </c>
      <c r="B22" s="21"/>
      <c r="C22" s="21"/>
      <c r="D22" s="21"/>
      <c r="E22" s="22"/>
      <c r="F22" s="22"/>
      <c r="G22" s="22"/>
      <c r="H22" s="22"/>
      <c r="I22" s="25"/>
      <c r="J22" s="25"/>
      <c r="K22" s="25"/>
      <c r="L22" s="19">
        <f t="shared" si="0"/>
        <v>0</v>
      </c>
    </row>
    <row r="23" spans="1:12" s="24" customFormat="1" ht="39.950000000000003" customHeight="1" x14ac:dyDescent="0.25">
      <c r="A23" s="20">
        <v>20</v>
      </c>
      <c r="B23" s="21"/>
      <c r="C23" s="21"/>
      <c r="D23" s="21"/>
      <c r="E23" s="22"/>
      <c r="F23" s="22"/>
      <c r="G23" s="22"/>
      <c r="H23" s="22"/>
      <c r="I23" s="25"/>
      <c r="J23" s="25"/>
      <c r="K23" s="25"/>
      <c r="L23" s="19">
        <f t="shared" si="0"/>
        <v>0</v>
      </c>
    </row>
    <row r="24" spans="1:12" x14ac:dyDescent="0.25">
      <c r="B24" s="8"/>
      <c r="C24" s="8"/>
      <c r="D24" s="8"/>
      <c r="E24" s="3"/>
      <c r="F24" s="3"/>
      <c r="G24" s="3"/>
      <c r="H24" s="3"/>
      <c r="I24" s="3"/>
      <c r="J24" s="3"/>
      <c r="K24" s="3"/>
    </row>
    <row r="25" spans="1:12" x14ac:dyDescent="0.25">
      <c r="B25" s="8"/>
      <c r="C25" s="8"/>
      <c r="D25" s="8"/>
      <c r="E25" s="3"/>
      <c r="F25" s="3"/>
      <c r="G25" s="3"/>
      <c r="H25" s="3"/>
      <c r="I25" s="3"/>
      <c r="J25" s="3"/>
      <c r="K25" s="3"/>
    </row>
    <row r="26" spans="1:12" x14ac:dyDescent="0.25">
      <c r="B26" s="8"/>
      <c r="C26" s="8"/>
      <c r="D26" s="8"/>
      <c r="E26" s="3"/>
      <c r="F26" s="3"/>
      <c r="G26" s="3"/>
      <c r="H26" s="3"/>
      <c r="I26" s="3"/>
      <c r="J26" s="3"/>
      <c r="K26" s="3"/>
    </row>
    <row r="27" spans="1:12" x14ac:dyDescent="0.25">
      <c r="B27" s="8"/>
      <c r="C27" s="8"/>
      <c r="D27" s="8"/>
      <c r="E27" s="3"/>
      <c r="F27" s="3"/>
      <c r="G27" s="3"/>
      <c r="H27" s="3"/>
      <c r="I27" s="3"/>
      <c r="J27" s="3"/>
      <c r="K27" s="3"/>
    </row>
    <row r="28" spans="1:12" x14ac:dyDescent="0.25">
      <c r="B28" s="8"/>
      <c r="C28" s="8"/>
      <c r="D28" s="8"/>
      <c r="E28" s="3"/>
      <c r="F28" s="3"/>
      <c r="G28" s="3"/>
      <c r="H28" s="3"/>
      <c r="I28" s="3"/>
      <c r="J28" s="3"/>
      <c r="K28" s="3"/>
    </row>
    <row r="29" spans="1:12" x14ac:dyDescent="0.25">
      <c r="B29" s="8"/>
      <c r="C29" s="8"/>
      <c r="D29" s="8"/>
      <c r="E29" s="3"/>
      <c r="F29" s="3"/>
      <c r="G29" s="3"/>
      <c r="H29" s="3"/>
      <c r="I29" s="3"/>
      <c r="J29" s="3"/>
      <c r="K29" s="3"/>
    </row>
    <row r="30" spans="1:12" x14ac:dyDescent="0.25">
      <c r="B30" s="8"/>
      <c r="C30" s="8"/>
      <c r="D30" s="8"/>
      <c r="E30" s="3"/>
      <c r="F30" s="3"/>
      <c r="G30" s="3"/>
      <c r="H30" s="3"/>
      <c r="I30" s="3"/>
      <c r="J30" s="3"/>
      <c r="K30" s="3"/>
    </row>
    <row r="31" spans="1:12" x14ac:dyDescent="0.25">
      <c r="B31" s="8"/>
      <c r="C31" s="8"/>
      <c r="D31" s="8"/>
      <c r="E31" s="3"/>
      <c r="F31" s="3"/>
      <c r="G31" s="3"/>
      <c r="H31" s="3"/>
      <c r="I31" s="3"/>
      <c r="J31" s="3"/>
      <c r="K31" s="3"/>
    </row>
    <row r="32" spans="1:12" x14ac:dyDescent="0.25">
      <c r="B32" s="8"/>
      <c r="C32" s="8"/>
      <c r="D32" s="8"/>
      <c r="E32" s="3"/>
      <c r="F32" s="3"/>
      <c r="G32" s="3"/>
      <c r="H32" s="3"/>
      <c r="I32" s="3"/>
      <c r="J32" s="3"/>
      <c r="K32" s="3"/>
    </row>
    <row r="33" spans="2:11" x14ac:dyDescent="0.25">
      <c r="B33" s="8"/>
      <c r="C33" s="8"/>
      <c r="D33" s="8"/>
      <c r="E33" s="3"/>
      <c r="F33" s="3"/>
      <c r="G33" s="3"/>
      <c r="H33" s="3"/>
      <c r="I33" s="3"/>
      <c r="J33" s="3"/>
      <c r="K33" s="3"/>
    </row>
    <row r="34" spans="2:11" x14ac:dyDescent="0.25">
      <c r="B34" s="8"/>
      <c r="C34" s="8"/>
      <c r="D34" s="8"/>
      <c r="E34" s="3"/>
      <c r="F34" s="3"/>
      <c r="G34" s="3"/>
      <c r="H34" s="3"/>
      <c r="I34" s="3"/>
      <c r="J34" s="3"/>
      <c r="K34" s="3"/>
    </row>
    <row r="35" spans="2:11" x14ac:dyDescent="0.25">
      <c r="B35" s="8"/>
      <c r="C35" s="8"/>
      <c r="D35" s="8"/>
      <c r="E35" s="3"/>
      <c r="F35" s="3"/>
      <c r="G35" s="3"/>
      <c r="H35" s="3"/>
      <c r="I35" s="3"/>
      <c r="J35" s="3"/>
      <c r="K35" s="3"/>
    </row>
    <row r="36" spans="2:11" x14ac:dyDescent="0.25">
      <c r="B36" s="8"/>
      <c r="C36" s="8"/>
      <c r="D36" s="8"/>
      <c r="E36" s="3"/>
      <c r="F36" s="3"/>
      <c r="G36" s="3"/>
      <c r="H36" s="3"/>
      <c r="I36" s="3"/>
      <c r="J36" s="3"/>
      <c r="K36" s="3"/>
    </row>
    <row r="37" spans="2:11" x14ac:dyDescent="0.25">
      <c r="B37" s="8"/>
      <c r="C37" s="8"/>
      <c r="D37" s="8"/>
      <c r="E37" s="3"/>
      <c r="F37" s="3"/>
      <c r="G37" s="3"/>
      <c r="H37" s="3"/>
      <c r="I37" s="3"/>
      <c r="J37" s="3"/>
      <c r="K37" s="3"/>
    </row>
    <row r="38" spans="2:11" x14ac:dyDescent="0.25">
      <c r="B38" s="8"/>
      <c r="C38" s="8"/>
      <c r="D38" s="8"/>
      <c r="E38" s="3"/>
      <c r="F38" s="3"/>
      <c r="G38" s="3"/>
      <c r="H38" s="3"/>
      <c r="I38" s="3"/>
      <c r="J38" s="3"/>
      <c r="K38" s="3"/>
    </row>
    <row r="39" spans="2:11" x14ac:dyDescent="0.25">
      <c r="B39" s="8"/>
      <c r="C39" s="8"/>
      <c r="D39" s="8"/>
      <c r="E39" s="3"/>
      <c r="F39" s="3"/>
      <c r="G39" s="3"/>
      <c r="H39" s="3"/>
      <c r="I39" s="3"/>
      <c r="J39" s="3"/>
      <c r="K39" s="3"/>
    </row>
    <row r="40" spans="2:11" x14ac:dyDescent="0.25">
      <c r="B40" s="8"/>
      <c r="C40" s="8"/>
      <c r="D40" s="8"/>
      <c r="E40" s="3"/>
      <c r="F40" s="3"/>
      <c r="G40" s="3"/>
      <c r="H40" s="3"/>
      <c r="I40" s="3"/>
      <c r="J40" s="3"/>
      <c r="K40" s="3"/>
    </row>
    <row r="41" spans="2:11" x14ac:dyDescent="0.25">
      <c r="B41" s="8"/>
      <c r="C41" s="8"/>
      <c r="D41" s="8"/>
      <c r="E41" s="3"/>
      <c r="F41" s="3"/>
      <c r="G41" s="3"/>
      <c r="H41" s="3"/>
      <c r="I41" s="3"/>
      <c r="J41" s="3"/>
      <c r="K41" s="3"/>
    </row>
    <row r="42" spans="2:11" x14ac:dyDescent="0.25">
      <c r="B42" s="8"/>
      <c r="C42" s="8"/>
      <c r="D42" s="8"/>
      <c r="E42" s="3"/>
      <c r="F42" s="3"/>
      <c r="G42" s="3"/>
      <c r="H42" s="3"/>
      <c r="I42" s="3"/>
      <c r="J42" s="3"/>
      <c r="K42" s="3"/>
    </row>
    <row r="43" spans="2:11" x14ac:dyDescent="0.25">
      <c r="B43" s="8"/>
      <c r="C43" s="8"/>
      <c r="D43" s="8"/>
      <c r="E43" s="3"/>
      <c r="F43" s="3"/>
      <c r="G43" s="3"/>
      <c r="H43" s="3"/>
      <c r="I43" s="3"/>
      <c r="J43" s="3"/>
      <c r="K43" s="3"/>
    </row>
    <row r="44" spans="2:11" x14ac:dyDescent="0.25">
      <c r="B44" s="8"/>
      <c r="C44" s="8"/>
      <c r="D44" s="8"/>
      <c r="E44" s="3"/>
      <c r="F44" s="3"/>
      <c r="G44" s="3"/>
      <c r="H44" s="3"/>
      <c r="I44" s="3"/>
      <c r="J44" s="3"/>
      <c r="K44" s="3"/>
    </row>
    <row r="45" spans="2:11" x14ac:dyDescent="0.25">
      <c r="B45" s="8"/>
      <c r="C45" s="8"/>
      <c r="D45" s="8"/>
      <c r="E45" s="3"/>
      <c r="F45" s="3"/>
      <c r="G45" s="3"/>
      <c r="H45" s="3"/>
      <c r="I45" s="3"/>
      <c r="J45" s="3"/>
      <c r="K45" s="3"/>
    </row>
    <row r="46" spans="2:11" x14ac:dyDescent="0.25">
      <c r="B46" s="8"/>
      <c r="C46" s="8"/>
      <c r="D46" s="8"/>
      <c r="E46" s="3"/>
      <c r="F46" s="3"/>
      <c r="G46" s="3"/>
      <c r="H46" s="3"/>
      <c r="I46" s="3"/>
      <c r="J46" s="3"/>
      <c r="K46" s="3"/>
    </row>
    <row r="47" spans="2:11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2:11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3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3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3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3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3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3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3"/>
      <c r="K493" s="3"/>
    </row>
    <row r="494" spans="2:11" x14ac:dyDescent="0.25">
      <c r="B494" s="8"/>
      <c r="C494" s="8"/>
      <c r="D494" s="8"/>
      <c r="E494" s="3"/>
      <c r="F494" s="3"/>
      <c r="G494" s="3"/>
      <c r="H494" s="3"/>
      <c r="I494" s="3"/>
      <c r="J494" s="3"/>
      <c r="K494" s="3"/>
    </row>
    <row r="495" spans="2:11" x14ac:dyDescent="0.25">
      <c r="B495" s="8"/>
      <c r="C495" s="8"/>
      <c r="D495" s="8"/>
      <c r="E495" s="3"/>
      <c r="F495" s="3"/>
      <c r="G495" s="3"/>
      <c r="H495" s="3"/>
      <c r="I495" s="3"/>
      <c r="J495" s="3"/>
      <c r="K495" s="3"/>
    </row>
    <row r="496" spans="2:11" x14ac:dyDescent="0.25">
      <c r="B496" s="8"/>
      <c r="C496" s="8"/>
      <c r="D496" s="8"/>
      <c r="E496" s="3"/>
      <c r="F496" s="3"/>
      <c r="G496" s="3"/>
      <c r="H496" s="3"/>
      <c r="I496" s="3"/>
      <c r="J496" s="3"/>
      <c r="K496" s="3"/>
    </row>
    <row r="497" spans="2:11" x14ac:dyDescent="0.25">
      <c r="B497" s="8"/>
      <c r="C497" s="8"/>
      <c r="D497" s="8"/>
      <c r="E497" s="3"/>
      <c r="F497" s="3"/>
      <c r="G497" s="3"/>
      <c r="H497" s="3"/>
      <c r="I497" s="3"/>
      <c r="J497" s="3"/>
      <c r="K497" s="3"/>
    </row>
  </sheetData>
  <autoFilter ref="B3:L20" xr:uid="{00000000-0009-0000-0000-000000000000}">
    <sortState xmlns:xlrd2="http://schemas.microsoft.com/office/spreadsheetml/2017/richdata2" ref="B4:L23">
      <sortCondition descending="1" ref="L3:L20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22"/>
  <sheetViews>
    <sheetView topLeftCell="A2" workbookViewId="0">
      <selection activeCell="D27" sqref="D27"/>
    </sheetView>
  </sheetViews>
  <sheetFormatPr defaultRowHeight="15" x14ac:dyDescent="0.25"/>
  <cols>
    <col min="1" max="1" width="30.5703125" customWidth="1"/>
    <col min="2" max="2" width="9.42578125" style="5" customWidth="1"/>
    <col min="3" max="3" width="17.5703125" style="5" customWidth="1"/>
    <col min="4" max="4" width="30.5703125" customWidth="1"/>
  </cols>
  <sheetData>
    <row r="1" spans="2:3" ht="80.099999999999994" customHeight="1" x14ac:dyDescent="0.25">
      <c r="B1" s="62"/>
      <c r="C1" s="62"/>
    </row>
    <row r="2" spans="2:3" ht="15.75" x14ac:dyDescent="0.25">
      <c r="B2" s="7" t="s">
        <v>302</v>
      </c>
      <c r="C2" s="7" t="s">
        <v>303</v>
      </c>
    </row>
    <row r="3" spans="2:3" ht="15.75" x14ac:dyDescent="0.25">
      <c r="B3" s="6" t="s">
        <v>304</v>
      </c>
      <c r="C3" s="6">
        <v>40</v>
      </c>
    </row>
    <row r="4" spans="2:3" ht="15.75" x14ac:dyDescent="0.25">
      <c r="B4" s="6" t="s">
        <v>305</v>
      </c>
      <c r="C4" s="6">
        <v>35</v>
      </c>
    </row>
    <row r="5" spans="2:3" ht="15.75" x14ac:dyDescent="0.25">
      <c r="B5" s="6" t="s">
        <v>306</v>
      </c>
      <c r="C5" s="6">
        <v>30</v>
      </c>
    </row>
    <row r="6" spans="2:3" ht="15.75" x14ac:dyDescent="0.25">
      <c r="B6" s="6" t="s">
        <v>307</v>
      </c>
      <c r="C6" s="6">
        <v>25</v>
      </c>
    </row>
    <row r="7" spans="2:3" ht="15.75" x14ac:dyDescent="0.25">
      <c r="B7" s="6" t="s">
        <v>308</v>
      </c>
      <c r="C7" s="6">
        <v>20</v>
      </c>
    </row>
    <row r="8" spans="2:3" ht="15.75" x14ac:dyDescent="0.25">
      <c r="B8" s="6" t="s">
        <v>309</v>
      </c>
      <c r="C8" s="6">
        <v>19</v>
      </c>
    </row>
    <row r="9" spans="2:3" ht="15.75" x14ac:dyDescent="0.25">
      <c r="B9" s="6" t="s">
        <v>310</v>
      </c>
      <c r="C9" s="6">
        <v>18</v>
      </c>
    </row>
    <row r="10" spans="2:3" ht="15.75" x14ac:dyDescent="0.25">
      <c r="B10" s="6" t="s">
        <v>311</v>
      </c>
      <c r="C10" s="6">
        <v>17</v>
      </c>
    </row>
    <row r="11" spans="2:3" ht="15.75" x14ac:dyDescent="0.25">
      <c r="B11" s="6" t="s">
        <v>312</v>
      </c>
      <c r="C11" s="6">
        <v>16</v>
      </c>
    </row>
    <row r="12" spans="2:3" ht="15.75" x14ac:dyDescent="0.25">
      <c r="B12" s="6" t="s">
        <v>313</v>
      </c>
      <c r="C12" s="6">
        <v>15</v>
      </c>
    </row>
    <row r="13" spans="2:3" ht="15.75" x14ac:dyDescent="0.25">
      <c r="B13" s="6" t="s">
        <v>314</v>
      </c>
      <c r="C13" s="6">
        <v>13</v>
      </c>
    </row>
    <row r="14" spans="2:3" ht="15.75" x14ac:dyDescent="0.25">
      <c r="B14" s="6" t="s">
        <v>315</v>
      </c>
      <c r="C14" s="6">
        <v>11</v>
      </c>
    </row>
    <row r="15" spans="2:3" ht="15.75" x14ac:dyDescent="0.25">
      <c r="B15" s="6" t="s">
        <v>316</v>
      </c>
      <c r="C15" s="6">
        <v>10</v>
      </c>
    </row>
    <row r="16" spans="2:3" ht="15.75" x14ac:dyDescent="0.25">
      <c r="B16" s="6" t="s">
        <v>317</v>
      </c>
      <c r="C16" s="6">
        <v>9</v>
      </c>
    </row>
    <row r="17" spans="2:3" ht="15.75" x14ac:dyDescent="0.25">
      <c r="B17" s="6" t="s">
        <v>318</v>
      </c>
      <c r="C17" s="6">
        <v>8</v>
      </c>
    </row>
    <row r="18" spans="2:3" ht="15.75" x14ac:dyDescent="0.25">
      <c r="B18" s="6" t="s">
        <v>319</v>
      </c>
      <c r="C18" s="6">
        <v>7</v>
      </c>
    </row>
    <row r="19" spans="2:3" ht="15.75" x14ac:dyDescent="0.25">
      <c r="B19" s="6" t="s">
        <v>320</v>
      </c>
      <c r="C19" s="6">
        <v>6</v>
      </c>
    </row>
    <row r="20" spans="2:3" ht="15.75" x14ac:dyDescent="0.25">
      <c r="B20" s="6" t="s">
        <v>321</v>
      </c>
      <c r="C20" s="6">
        <v>5</v>
      </c>
    </row>
    <row r="21" spans="2:3" ht="15.75" x14ac:dyDescent="0.25">
      <c r="B21" s="6" t="s">
        <v>322</v>
      </c>
      <c r="C21" s="6">
        <v>4</v>
      </c>
    </row>
    <row r="22" spans="2:3" ht="15.75" x14ac:dyDescent="0.25">
      <c r="B22" s="6" t="s">
        <v>323</v>
      </c>
      <c r="C22" s="6">
        <v>3</v>
      </c>
    </row>
  </sheetData>
  <mergeCells count="1">
    <mergeCell ref="B1:C1"/>
  </mergeCells>
  <pageMargins left="0.7" right="0.7" top="0.75" bottom="0.75" header="0.3" footer="0.3"/>
  <pageSetup paperSize="9" scale="9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6" ma:contentTypeDescription="Create a new document." ma:contentTypeScope="" ma:versionID="39af1d9887022638feeea95b5c88997d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5fe08052f98e8d7b5639344e2ff398a4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503332-6028-45bb-a219-cd26ac9731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6944d4-517a-4405-8c80-8ccb3ecf7a05}" ma:internalName="TaxCatchAll" ma:showField="CatchAllData" ma:web="12a8000a-a242-4d04-a2b8-332c4a2042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a8000a-a242-4d04-a2b8-332c4a204222" xsi:nil="true"/>
    <lcf76f155ced4ddcb4097134ff3c332f xmlns="122dbfb9-4dbd-4681-881d-eeef28232c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2EC7A-70CC-4274-90B1-53CF51CBD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dbfb9-4dbd-4681-881d-eeef28232c9e"/>
    <ds:schemaRef ds:uri="12a8000a-a242-4d04-a2b8-332c4a204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68B26-0C3F-4698-BEB6-2EDBDDB64EED}">
  <ds:schemaRefs>
    <ds:schemaRef ds:uri="http://schemas.microsoft.com/office/2006/metadata/properties"/>
    <ds:schemaRef ds:uri="http://schemas.microsoft.com/office/infopath/2007/PartnerControls"/>
    <ds:schemaRef ds:uri="12a8000a-a242-4d04-a2b8-332c4a204222"/>
    <ds:schemaRef ds:uri="122dbfb9-4dbd-4681-881d-eeef28232c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Men</vt:lpstr>
      <vt:lpstr>Women</vt:lpstr>
      <vt:lpstr>Junior Men</vt:lpstr>
      <vt:lpstr>Junior Women</vt:lpstr>
      <vt:lpstr>Points</vt:lpstr>
      <vt:lpstr>'Junior Men'!Print_Area</vt:lpstr>
      <vt:lpstr>'Junior Women'!Print_Area</vt:lpstr>
      <vt:lpstr>Men!Print_Area</vt:lpstr>
      <vt:lpstr>Points!Print_Area</vt:lpstr>
      <vt:lpstr>Women!Print_Area</vt:lpstr>
      <vt:lpstr>'Junior Men'!Print_Titles</vt:lpstr>
      <vt:lpstr>'Junior Women'!Print_Titles</vt:lpstr>
      <vt:lpstr>Men!Print_Titles</vt:lpstr>
      <vt:lpstr>Women!Print_Titles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Mullin</dc:creator>
  <cp:keywords/>
  <dc:description/>
  <cp:lastModifiedBy>David Mullin</cp:lastModifiedBy>
  <cp:revision/>
  <dcterms:created xsi:type="dcterms:W3CDTF">2015-03-10T12:49:45Z</dcterms:created>
  <dcterms:modified xsi:type="dcterms:W3CDTF">2023-07-17T11:31:34Z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  <property fmtid="{D5CDD505-2E9C-101B-9397-08002B2CF9AE}" pid="3" name="MediaServiceImageTags">
    <vt:lpwstr/>
  </property>
</Properties>
</file>